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収入" sheetId="1" state="visible" r:id="rId1"/>
    <sheet xmlns:r="http://schemas.openxmlformats.org/officeDocument/2006/relationships" name="支出入力" sheetId="2" state="visible" r:id="rId2"/>
    <sheet xmlns:r="http://schemas.openxmlformats.org/officeDocument/2006/relationships" name="予算実績" sheetId="3" state="visible" r:id="rId3"/>
    <sheet xmlns:r="http://schemas.openxmlformats.org/officeDocument/2006/relationships" name="投資シート" sheetId="4" state="visible" r:id="rId4"/>
    <sheet xmlns:r="http://schemas.openxmlformats.org/officeDocument/2006/relationships" name="全国平均比較" sheetId="5" state="visible" r:id="rId5"/>
    <sheet xmlns:r="http://schemas.openxmlformats.org/officeDocument/2006/relationships" name="副業経費管理" sheetId="6" state="visible" r:id="rId6"/>
    <sheet xmlns:r="http://schemas.openxmlformats.org/officeDocument/2006/relationships" name="Googleスプレッドシート化の手順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¥#,##0"/>
    <numFmt numFmtId="165" formatCode="¥#,##0;[Red]-¥#,##0"/>
    <numFmt numFmtId="166" formatCode="¥#,##0;[Red]+¥#,##0"/>
  </numFmts>
  <fonts count="9">
    <font>
      <name val="Calibri"/>
      <family val="2"/>
      <color theme="1"/>
      <sz val="11"/>
      <scheme val="minor"/>
    </font>
    <font>
      <name val="ＭＳ Ｐゴシック"/>
      <b val="1"/>
      <color rgb="00000000"/>
      <sz val="16"/>
    </font>
    <font>
      <name val="ＭＳ Ｐゴシック"/>
      <b val="1"/>
      <color rgb="00000000"/>
      <sz val="11"/>
    </font>
    <font>
      <name val="ＭＳ Ｐゴシック"/>
      <b val="1"/>
      <color rgb="00FFFFFF"/>
      <sz val="11"/>
    </font>
    <font>
      <name val="ＭＳ Ｐゴシック"/>
      <color rgb="00000000"/>
      <sz val="10"/>
    </font>
    <font>
      <name val="ＭＳ Ｐゴシック"/>
      <b val="1"/>
      <color rgb="00000000"/>
      <sz val="14"/>
    </font>
    <font>
      <name val="ＭＳ Ｐゴシック"/>
      <color rgb="00555555"/>
      <sz val="9"/>
    </font>
    <font>
      <name val="ＭＳ Ｐゴシック"/>
      <color rgb="00000000"/>
      <sz val="11"/>
    </font>
    <font>
      <name val="ＭＳ Ｐゴシック"/>
      <b val="1"/>
      <color rgb="00000000"/>
      <sz val="13"/>
    </font>
  </fonts>
  <fills count="7">
    <fill>
      <patternFill/>
    </fill>
    <fill>
      <patternFill patternType="gray125"/>
    </fill>
    <fill>
      <patternFill patternType="solid">
        <fgColor rgb="00E8F0FE"/>
      </patternFill>
    </fill>
    <fill>
      <patternFill patternType="solid">
        <fgColor rgb="004A6FA5"/>
      </patternFill>
    </fill>
    <fill>
      <patternFill patternType="solid">
        <fgColor rgb="00D4EDDA"/>
      </patternFill>
    </fill>
    <fill>
      <patternFill patternType="solid">
        <fgColor rgb="00FFF9E6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 wrapText="1"/>
    </xf>
    <xf numFmtId="0" fontId="2" fillId="4" borderId="1" pivotButton="0" quotePrefix="0" xfId="0"/>
    <xf numFmtId="164" fontId="2" fillId="4" borderId="1" pivotButton="0" quotePrefix="0" xfId="0"/>
    <xf numFmtId="0" fontId="2" fillId="5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top" wrapText="1"/>
    </xf>
    <xf numFmtId="0" fontId="0" fillId="0" borderId="1" pivotButton="0" quotePrefix="0" xfId="0"/>
    <xf numFmtId="0" fontId="5" fillId="0" borderId="0" applyAlignment="1" pivotButton="0" quotePrefix="0" xfId="0">
      <alignment horizontal="center" vertical="center" wrapText="1"/>
    </xf>
    <xf numFmtId="0" fontId="2" fillId="6" borderId="1" pivotButton="0" quotePrefix="0" xfId="0"/>
    <xf numFmtId="164" fontId="2" fillId="6" borderId="1" pivotButton="0" quotePrefix="0" xfId="0"/>
    <xf numFmtId="165" fontId="4" fillId="0" borderId="1" applyAlignment="1" pivotButton="0" quotePrefix="0" xfId="0">
      <alignment horizontal="right" vertical="center" wrapText="1"/>
    </xf>
    <xf numFmtId="0" fontId="2" fillId="5" borderId="1" pivotButton="0" quotePrefix="0" xfId="0"/>
    <xf numFmtId="164" fontId="2" fillId="5" borderId="1" pivotButton="0" quotePrefix="0" xfId="0"/>
    <xf numFmtId="0" fontId="0" fillId="5" borderId="0" applyAlignment="1" pivotButton="0" quotePrefix="0" xfId="0">
      <alignment horizontal="left" vertical="top" wrapText="1"/>
    </xf>
    <xf numFmtId="3" fontId="4" fillId="0" borderId="1" applyAlignment="1" pivotButton="0" quotePrefix="0" xfId="0">
      <alignment horizontal="right" vertical="center" wrapText="1"/>
    </xf>
    <xf numFmtId="165" fontId="2" fillId="4" borderId="1" pivotButton="0" quotePrefix="0" xfId="0"/>
    <xf numFmtId="0" fontId="6" fillId="0" borderId="0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right" vertical="center" wrapText="1"/>
    </xf>
    <xf numFmtId="0" fontId="2" fillId="5" borderId="1" applyAlignment="1" pivotButton="0" quotePrefix="0" xfId="0">
      <alignment horizontal="left" vertical="center" wrapText="1"/>
    </xf>
    <xf numFmtId="0" fontId="1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ont>
        <b val="1"/>
        <color rgb="009C0006"/>
      </font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6" customWidth="1" min="4" max="4"/>
    <col width="16" customWidth="1" min="5" max="5"/>
    <col width="26" customWidth="1" min="6" max="6"/>
  </cols>
  <sheetData>
    <row r="1" ht="28" customHeight="1">
      <c r="A1" s="1" t="inlineStr">
        <is>
          <t>Googleスプレッドシート家計簿（完全版） - 収入</t>
        </is>
      </c>
    </row>
    <row r="3">
      <c r="A3" s="2" t="inlineStr">
        <is>
          <t>対象月</t>
        </is>
      </c>
      <c r="B3" s="3" t="inlineStr">
        <is>
          <t>2026/05</t>
        </is>
      </c>
    </row>
    <row r="5">
      <c r="A5" s="4" t="inlineStr">
        <is>
          <t>No.</t>
        </is>
      </c>
      <c r="B5" s="4" t="inlineStr">
        <is>
          <t>項目</t>
        </is>
      </c>
      <c r="C5" s="4" t="inlineStr">
        <is>
          <t>夫の収入</t>
        </is>
      </c>
      <c r="D5" s="4" t="inlineStr">
        <is>
          <t>妻の収入</t>
        </is>
      </c>
      <c r="E5" s="4" t="inlineStr">
        <is>
          <t>合計</t>
        </is>
      </c>
      <c r="F5" s="4" t="inlineStr">
        <is>
          <t>メモ</t>
        </is>
      </c>
    </row>
    <row r="6">
      <c r="A6" s="5" t="n">
        <v>1</v>
      </c>
      <c r="B6" s="6" t="inlineStr">
        <is>
          <t>給与（本業）</t>
        </is>
      </c>
      <c r="C6" s="7" t="n"/>
      <c r="D6" s="7" t="n"/>
      <c r="E6" s="7">
        <f>C6+D6</f>
        <v/>
      </c>
      <c r="F6" s="6" t="n"/>
    </row>
    <row r="7">
      <c r="A7" s="5" t="n">
        <v>2</v>
      </c>
      <c r="B7" s="6" t="inlineStr">
        <is>
          <t>副業収入</t>
        </is>
      </c>
      <c r="C7" s="7" t="n"/>
      <c r="D7" s="7" t="n"/>
      <c r="E7" s="7">
        <f>C7+D7</f>
        <v/>
      </c>
      <c r="F7" s="6" t="n"/>
    </row>
    <row r="8">
      <c r="A8" s="5" t="n">
        <v>3</v>
      </c>
      <c r="B8" s="6" t="inlineStr">
        <is>
          <t>ボーナス</t>
        </is>
      </c>
      <c r="C8" s="7" t="n"/>
      <c r="D8" s="7" t="n"/>
      <c r="E8" s="7">
        <f>C8+D8</f>
        <v/>
      </c>
      <c r="F8" s="6" t="n"/>
    </row>
    <row r="9">
      <c r="A9" s="5" t="n">
        <v>4</v>
      </c>
      <c r="B9" s="6" t="inlineStr">
        <is>
          <t>児童手当・給付金</t>
        </is>
      </c>
      <c r="C9" s="7" t="n"/>
      <c r="D9" s="7" t="n"/>
      <c r="E9" s="7">
        <f>C9+D9</f>
        <v/>
      </c>
      <c r="F9" s="6" t="n"/>
    </row>
    <row r="10">
      <c r="A10" s="5" t="n">
        <v>5</v>
      </c>
      <c r="B10" s="6" t="inlineStr">
        <is>
          <t>その他収入</t>
        </is>
      </c>
      <c r="C10" s="7" t="n"/>
      <c r="D10" s="7" t="n"/>
      <c r="E10" s="7">
        <f>C10+D10</f>
        <v/>
      </c>
      <c r="F10" s="6" t="n"/>
    </row>
    <row r="12">
      <c r="B12" s="8" t="inlineStr">
        <is>
          <t>収入合計</t>
        </is>
      </c>
      <c r="C12" s="9">
        <f>SUM(C6:C10)</f>
        <v/>
      </c>
      <c r="D12" s="9">
        <f>SUM(D6:D10)</f>
        <v/>
      </c>
      <c r="E12" s="9">
        <f>SUM(E6:E10)</f>
        <v/>
      </c>
    </row>
    <row r="14">
      <c r="A14" s="10" t="inlineStr">
        <is>
          <t>夫婦での分担方式（この下に選んだ方式のメモを残せます）</t>
        </is>
      </c>
    </row>
    <row r="15">
      <c r="A15" s="11" t="inlineStr">
        <is>
          <t>例）共同口座制：収入合計を1つの口座に集約し生活費を折半
例）比率分担制：E12の夫妻比率で生活費の負担額を按分
例）担当者制：固定費は夫・変動費は妻など費目ごとに分担
（このセルに自由に記入してください）</t>
        </is>
      </c>
      <c r="B15" s="12" t="n"/>
      <c r="C15" s="12" t="n"/>
      <c r="D15" s="12" t="n"/>
      <c r="E15" s="12" t="n"/>
      <c r="F15" s="12" t="n"/>
    </row>
    <row r="16">
      <c r="A16" s="12" t="n"/>
      <c r="B16" s="12" t="n"/>
      <c r="C16" s="12" t="n"/>
      <c r="D16" s="12" t="n"/>
      <c r="E16" s="12" t="n"/>
      <c r="F16" s="12" t="n"/>
    </row>
    <row r="17">
      <c r="A17" s="12" t="n"/>
      <c r="B17" s="12" t="n"/>
      <c r="C17" s="12" t="n"/>
      <c r="D17" s="12" t="n"/>
      <c r="E17" s="12" t="n"/>
      <c r="F17" s="12" t="n"/>
    </row>
    <row r="18">
      <c r="A18" s="12" t="n"/>
      <c r="B18" s="12" t="n"/>
      <c r="C18" s="12" t="n"/>
      <c r="D18" s="12" t="n"/>
      <c r="E18" s="12" t="n"/>
      <c r="F18" s="12" t="n"/>
    </row>
    <row r="19">
      <c r="A19" s="12" t="n"/>
      <c r="B19" s="12" t="n"/>
      <c r="C19" s="12" t="n"/>
      <c r="D19" s="12" t="n"/>
      <c r="E19" s="12" t="n"/>
      <c r="F19" s="12" t="n"/>
    </row>
  </sheetData>
  <mergeCells count="3">
    <mergeCell ref="A15:F19"/>
    <mergeCell ref="A14:F14"/>
    <mergeCell ref="A1:F1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35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0" customWidth="1" min="3" max="3"/>
    <col width="20" customWidth="1" min="4" max="4"/>
    <col width="12" customWidth="1" min="5" max="5"/>
    <col width="10" customWidth="1" min="6" max="6"/>
    <col width="26" customWidth="1" min="7" max="7"/>
  </cols>
  <sheetData>
    <row r="1">
      <c r="A1" s="13" t="inlineStr">
        <is>
          <t>支出入力（日次）</t>
        </is>
      </c>
    </row>
    <row r="3">
      <c r="A3" s="4" t="inlineStr">
        <is>
          <t>No.</t>
        </is>
      </c>
      <c r="B3" s="4" t="inlineStr">
        <is>
          <t>日付</t>
        </is>
      </c>
      <c r="C3" s="4" t="inlineStr">
        <is>
          <t>カテゴリ</t>
        </is>
      </c>
      <c r="D3" s="4" t="inlineStr">
        <is>
          <t>内容</t>
        </is>
      </c>
      <c r="E3" s="4" t="inlineStr">
        <is>
          <t>金額</t>
        </is>
      </c>
      <c r="F3" s="4" t="inlineStr">
        <is>
          <t>担当</t>
        </is>
      </c>
      <c r="G3" s="4" t="inlineStr">
        <is>
          <t>メモ</t>
        </is>
      </c>
    </row>
    <row r="4">
      <c r="A4" s="5" t="n">
        <v>1</v>
      </c>
      <c r="B4" s="5" t="n"/>
      <c r="C4" s="6" t="n"/>
      <c r="D4" s="6" t="n"/>
      <c r="E4" s="7" t="n"/>
      <c r="F4" s="5" t="n"/>
      <c r="G4" s="6" t="n"/>
    </row>
    <row r="5">
      <c r="A5" s="5" t="n">
        <v>2</v>
      </c>
      <c r="B5" s="5" t="n"/>
      <c r="C5" s="6" t="n"/>
      <c r="D5" s="6" t="n"/>
      <c r="E5" s="7" t="n"/>
      <c r="F5" s="5" t="n"/>
      <c r="G5" s="6" t="n"/>
    </row>
    <row r="6">
      <c r="A6" s="5" t="n">
        <v>3</v>
      </c>
      <c r="B6" s="5" t="n"/>
      <c r="C6" s="6" t="n"/>
      <c r="D6" s="6" t="n"/>
      <c r="E6" s="7" t="n"/>
      <c r="F6" s="5" t="n"/>
      <c r="G6" s="6" t="n"/>
    </row>
    <row r="7">
      <c r="A7" s="5" t="n">
        <v>4</v>
      </c>
      <c r="B7" s="5" t="n"/>
      <c r="C7" s="6" t="n"/>
      <c r="D7" s="6" t="n"/>
      <c r="E7" s="7" t="n"/>
      <c r="F7" s="5" t="n"/>
      <c r="G7" s="6" t="n"/>
    </row>
    <row r="8">
      <c r="A8" s="5" t="n">
        <v>5</v>
      </c>
      <c r="B8" s="5" t="n"/>
      <c r="C8" s="6" t="n"/>
      <c r="D8" s="6" t="n"/>
      <c r="E8" s="7" t="n"/>
      <c r="F8" s="5" t="n"/>
      <c r="G8" s="6" t="n"/>
    </row>
    <row r="9">
      <c r="A9" s="5" t="n">
        <v>6</v>
      </c>
      <c r="B9" s="5" t="n"/>
      <c r="C9" s="6" t="n"/>
      <c r="D9" s="6" t="n"/>
      <c r="E9" s="7" t="n"/>
      <c r="F9" s="5" t="n"/>
      <c r="G9" s="6" t="n"/>
    </row>
    <row r="10">
      <c r="A10" s="5" t="n">
        <v>7</v>
      </c>
      <c r="B10" s="5" t="n"/>
      <c r="C10" s="6" t="n"/>
      <c r="D10" s="6" t="n"/>
      <c r="E10" s="7" t="n"/>
      <c r="F10" s="5" t="n"/>
      <c r="G10" s="6" t="n"/>
    </row>
    <row r="11">
      <c r="A11" s="5" t="n">
        <v>8</v>
      </c>
      <c r="B11" s="5" t="n"/>
      <c r="C11" s="6" t="n"/>
      <c r="D11" s="6" t="n"/>
      <c r="E11" s="7" t="n"/>
      <c r="F11" s="5" t="n"/>
      <c r="G11" s="6" t="n"/>
    </row>
    <row r="12">
      <c r="A12" s="5" t="n">
        <v>9</v>
      </c>
      <c r="B12" s="5" t="n"/>
      <c r="C12" s="6" t="n"/>
      <c r="D12" s="6" t="n"/>
      <c r="E12" s="7" t="n"/>
      <c r="F12" s="5" t="n"/>
      <c r="G12" s="6" t="n"/>
    </row>
    <row r="13">
      <c r="A13" s="5" t="n">
        <v>10</v>
      </c>
      <c r="B13" s="5" t="n"/>
      <c r="C13" s="6" t="n"/>
      <c r="D13" s="6" t="n"/>
      <c r="E13" s="7" t="n"/>
      <c r="F13" s="5" t="n"/>
      <c r="G13" s="6" t="n"/>
    </row>
    <row r="14">
      <c r="A14" s="5" t="n">
        <v>11</v>
      </c>
      <c r="B14" s="5" t="n"/>
      <c r="C14" s="6" t="n"/>
      <c r="D14" s="6" t="n"/>
      <c r="E14" s="7" t="n"/>
      <c r="F14" s="5" t="n"/>
      <c r="G14" s="6" t="n"/>
    </row>
    <row r="15">
      <c r="A15" s="5" t="n">
        <v>12</v>
      </c>
      <c r="B15" s="5" t="n"/>
      <c r="C15" s="6" t="n"/>
      <c r="D15" s="6" t="n"/>
      <c r="E15" s="7" t="n"/>
      <c r="F15" s="5" t="n"/>
      <c r="G15" s="6" t="n"/>
    </row>
    <row r="16">
      <c r="A16" s="5" t="n">
        <v>13</v>
      </c>
      <c r="B16" s="5" t="n"/>
      <c r="C16" s="6" t="n"/>
      <c r="D16" s="6" t="n"/>
      <c r="E16" s="7" t="n"/>
      <c r="F16" s="5" t="n"/>
      <c r="G16" s="6" t="n"/>
    </row>
    <row r="17">
      <c r="A17" s="5" t="n">
        <v>14</v>
      </c>
      <c r="B17" s="5" t="n"/>
      <c r="C17" s="6" t="n"/>
      <c r="D17" s="6" t="n"/>
      <c r="E17" s="7" t="n"/>
      <c r="F17" s="5" t="n"/>
      <c r="G17" s="6" t="n"/>
    </row>
    <row r="18">
      <c r="A18" s="5" t="n">
        <v>15</v>
      </c>
      <c r="B18" s="5" t="n"/>
      <c r="C18" s="6" t="n"/>
      <c r="D18" s="6" t="n"/>
      <c r="E18" s="7" t="n"/>
      <c r="F18" s="5" t="n"/>
      <c r="G18" s="6" t="n"/>
    </row>
    <row r="19">
      <c r="A19" s="5" t="n">
        <v>16</v>
      </c>
      <c r="B19" s="5" t="n"/>
      <c r="C19" s="6" t="n"/>
      <c r="D19" s="6" t="n"/>
      <c r="E19" s="7" t="n"/>
      <c r="F19" s="5" t="n"/>
      <c r="G19" s="6" t="n"/>
    </row>
    <row r="20">
      <c r="A20" s="5" t="n">
        <v>17</v>
      </c>
      <c r="B20" s="5" t="n"/>
      <c r="C20" s="6" t="n"/>
      <c r="D20" s="6" t="n"/>
      <c r="E20" s="7" t="n"/>
      <c r="F20" s="5" t="n"/>
      <c r="G20" s="6" t="n"/>
    </row>
    <row r="21">
      <c r="A21" s="5" t="n">
        <v>18</v>
      </c>
      <c r="B21" s="5" t="n"/>
      <c r="C21" s="6" t="n"/>
      <c r="D21" s="6" t="n"/>
      <c r="E21" s="7" t="n"/>
      <c r="F21" s="5" t="n"/>
      <c r="G21" s="6" t="n"/>
    </row>
    <row r="22">
      <c r="A22" s="5" t="n">
        <v>19</v>
      </c>
      <c r="B22" s="5" t="n"/>
      <c r="C22" s="6" t="n"/>
      <c r="D22" s="6" t="n"/>
      <c r="E22" s="7" t="n"/>
      <c r="F22" s="5" t="n"/>
      <c r="G22" s="6" t="n"/>
    </row>
    <row r="23">
      <c r="A23" s="5" t="n">
        <v>20</v>
      </c>
      <c r="B23" s="5" t="n"/>
      <c r="C23" s="6" t="n"/>
      <c r="D23" s="6" t="n"/>
      <c r="E23" s="7" t="n"/>
      <c r="F23" s="5" t="n"/>
      <c r="G23" s="6" t="n"/>
    </row>
    <row r="24">
      <c r="A24" s="5" t="n">
        <v>21</v>
      </c>
      <c r="B24" s="5" t="n"/>
      <c r="C24" s="6" t="n"/>
      <c r="D24" s="6" t="n"/>
      <c r="E24" s="7" t="n"/>
      <c r="F24" s="5" t="n"/>
      <c r="G24" s="6" t="n"/>
    </row>
    <row r="25">
      <c r="A25" s="5" t="n">
        <v>22</v>
      </c>
      <c r="B25" s="5" t="n"/>
      <c r="C25" s="6" t="n"/>
      <c r="D25" s="6" t="n"/>
      <c r="E25" s="7" t="n"/>
      <c r="F25" s="5" t="n"/>
      <c r="G25" s="6" t="n"/>
    </row>
    <row r="26">
      <c r="A26" s="5" t="n">
        <v>23</v>
      </c>
      <c r="B26" s="5" t="n"/>
      <c r="C26" s="6" t="n"/>
      <c r="D26" s="6" t="n"/>
      <c r="E26" s="7" t="n"/>
      <c r="F26" s="5" t="n"/>
      <c r="G26" s="6" t="n"/>
    </row>
    <row r="27">
      <c r="A27" s="5" t="n">
        <v>24</v>
      </c>
      <c r="B27" s="5" t="n"/>
      <c r="C27" s="6" t="n"/>
      <c r="D27" s="6" t="n"/>
      <c r="E27" s="7" t="n"/>
      <c r="F27" s="5" t="n"/>
      <c r="G27" s="6" t="n"/>
    </row>
    <row r="28">
      <c r="A28" s="5" t="n">
        <v>25</v>
      </c>
      <c r="B28" s="5" t="n"/>
      <c r="C28" s="6" t="n"/>
      <c r="D28" s="6" t="n"/>
      <c r="E28" s="7" t="n"/>
      <c r="F28" s="5" t="n"/>
      <c r="G28" s="6" t="n"/>
    </row>
    <row r="29">
      <c r="A29" s="5" t="n">
        <v>26</v>
      </c>
      <c r="B29" s="5" t="n"/>
      <c r="C29" s="6" t="n"/>
      <c r="D29" s="6" t="n"/>
      <c r="E29" s="7" t="n"/>
      <c r="F29" s="5" t="n"/>
      <c r="G29" s="6" t="n"/>
    </row>
    <row r="30">
      <c r="A30" s="5" t="n">
        <v>27</v>
      </c>
      <c r="B30" s="5" t="n"/>
      <c r="C30" s="6" t="n"/>
      <c r="D30" s="6" t="n"/>
      <c r="E30" s="7" t="n"/>
      <c r="F30" s="5" t="n"/>
      <c r="G30" s="6" t="n"/>
    </row>
    <row r="31">
      <c r="A31" s="5" t="n">
        <v>28</v>
      </c>
      <c r="B31" s="5" t="n"/>
      <c r="C31" s="6" t="n"/>
      <c r="D31" s="6" t="n"/>
      <c r="E31" s="7" t="n"/>
      <c r="F31" s="5" t="n"/>
      <c r="G31" s="6" t="n"/>
    </row>
    <row r="32">
      <c r="A32" s="5" t="n">
        <v>29</v>
      </c>
      <c r="B32" s="5" t="n"/>
      <c r="C32" s="6" t="n"/>
      <c r="D32" s="6" t="n"/>
      <c r="E32" s="7" t="n"/>
      <c r="F32" s="5" t="n"/>
      <c r="G32" s="6" t="n"/>
    </row>
    <row r="33">
      <c r="A33" s="5" t="n">
        <v>30</v>
      </c>
      <c r="B33" s="5" t="n"/>
      <c r="C33" s="6" t="n"/>
      <c r="D33" s="6" t="n"/>
      <c r="E33" s="7" t="n"/>
      <c r="F33" s="5" t="n"/>
      <c r="G33" s="6" t="n"/>
    </row>
    <row r="34">
      <c r="A34" s="5" t="n">
        <v>31</v>
      </c>
      <c r="B34" s="5" t="n"/>
      <c r="C34" s="6" t="n"/>
      <c r="D34" s="6" t="n"/>
      <c r="E34" s="7" t="n"/>
      <c r="F34" s="5" t="n"/>
      <c r="G34" s="6" t="n"/>
    </row>
    <row r="35">
      <c r="A35" s="14" t="n"/>
      <c r="B35" s="14" t="n"/>
      <c r="C35" s="14" t="n"/>
      <c r="D35" s="14" t="inlineStr">
        <is>
          <t>当月支出合計</t>
        </is>
      </c>
      <c r="E35" s="15">
        <f>SUM(E4:E34)</f>
        <v/>
      </c>
      <c r="F35" s="14" t="n"/>
      <c r="G35" s="14" t="n"/>
    </row>
  </sheetData>
  <mergeCells count="1">
    <mergeCell ref="A1:G1"/>
  </mergeCells>
  <dataValidations count="2">
    <dataValidation sqref="C4:C34" showDropDown="0" showInputMessage="0" showErrorMessage="0" allowBlank="1" type="list">
      <formula1>"住居費,水道光熱費,通信費,保険料,サブスク,食費（食料品）,食費（外食）,日用品,衣服・美容,交通費,交際費,医療費,教育費,娯楽・趣味,車両関連,家具・家電,旅行,冠婚葬祭,ペット関連,その他"</formula1>
    </dataValidation>
    <dataValidation sqref="F4:F34" showDropDown="0" showInputMessage="0" showErrorMessage="0" allowBlank="1" type="list">
      <formula1>"夫,妻,共通"</formula1>
    </dataValidation>
  </dataValidations>
  <printOptions horizontalCentered="1"/>
  <pageMargins left="0.75" right="0.75" top="1" bottom="1" header="0.5" footer="0.5"/>
  <pageSetup orientation="portrait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24"/>
  <sheetViews>
    <sheetView workbookViewId="0">
      <selection activeCell="A1" sqref="A1"/>
    </sheetView>
  </sheetViews>
  <sheetFormatPr baseColWidth="8" defaultRowHeight="15"/>
  <cols>
    <col width="4" customWidth="1" min="1" max="1"/>
    <col width="22" customWidth="1" min="2" max="2"/>
    <col width="10" customWidth="1" min="3" max="3"/>
    <col width="14" customWidth="1" min="4" max="4"/>
    <col width="14" customWidth="1" min="5" max="5"/>
    <col width="14" customWidth="1" min="6" max="6"/>
  </cols>
  <sheetData>
    <row r="1">
      <c r="A1" s="13" t="inlineStr">
        <is>
          <t>予算 / 実績 / 差異（支出入力シートから自動集計）</t>
        </is>
      </c>
    </row>
    <row r="3">
      <c r="A3" s="4" t="inlineStr">
        <is>
          <t>No.</t>
        </is>
      </c>
      <c r="B3" s="4" t="inlineStr">
        <is>
          <t>カテゴリ</t>
        </is>
      </c>
      <c r="C3" s="4" t="inlineStr">
        <is>
          <t>区分</t>
        </is>
      </c>
      <c r="D3" s="4" t="inlineStr">
        <is>
          <t>予算</t>
        </is>
      </c>
      <c r="E3" s="4" t="inlineStr">
        <is>
          <t>実績</t>
        </is>
      </c>
      <c r="F3" s="4" t="inlineStr">
        <is>
          <t>差異</t>
        </is>
      </c>
    </row>
    <row r="4">
      <c r="A4" s="5" t="n">
        <v>1</v>
      </c>
      <c r="B4" s="6" t="inlineStr">
        <is>
          <t>住居費</t>
        </is>
      </c>
      <c r="C4" s="5" t="inlineStr">
        <is>
          <t>固定</t>
        </is>
      </c>
      <c r="D4" s="7" t="n"/>
      <c r="E4" s="7">
        <f>IFERROR(SUMIFS(支出入力!E:E,支出入力!C:C,B4),0)</f>
        <v/>
      </c>
      <c r="F4" s="16">
        <f>IFERROR(D4-E4,"")</f>
        <v/>
      </c>
    </row>
    <row r="5">
      <c r="A5" s="5" t="n">
        <v>2</v>
      </c>
      <c r="B5" s="6" t="inlineStr">
        <is>
          <t>水道光熱費</t>
        </is>
      </c>
      <c r="C5" s="5" t="inlineStr">
        <is>
          <t>固定</t>
        </is>
      </c>
      <c r="D5" s="7" t="n"/>
      <c r="E5" s="7">
        <f>IFERROR(SUMIFS(支出入力!E:E,支出入力!C:C,B5),0)</f>
        <v/>
      </c>
      <c r="F5" s="16">
        <f>IFERROR(D5-E5,"")</f>
        <v/>
      </c>
    </row>
    <row r="6">
      <c r="A6" s="5" t="n">
        <v>3</v>
      </c>
      <c r="B6" s="6" t="inlineStr">
        <is>
          <t>通信費</t>
        </is>
      </c>
      <c r="C6" s="5" t="inlineStr">
        <is>
          <t>固定</t>
        </is>
      </c>
      <c r="D6" s="7" t="n"/>
      <c r="E6" s="7">
        <f>IFERROR(SUMIFS(支出入力!E:E,支出入力!C:C,B6),0)</f>
        <v/>
      </c>
      <c r="F6" s="16">
        <f>IFERROR(D6-E6,"")</f>
        <v/>
      </c>
    </row>
    <row r="7">
      <c r="A7" s="5" t="n">
        <v>4</v>
      </c>
      <c r="B7" s="6" t="inlineStr">
        <is>
          <t>保険料</t>
        </is>
      </c>
      <c r="C7" s="5" t="inlineStr">
        <is>
          <t>固定</t>
        </is>
      </c>
      <c r="D7" s="7" t="n"/>
      <c r="E7" s="7">
        <f>IFERROR(SUMIFS(支出入力!E:E,支出入力!C:C,B7),0)</f>
        <v/>
      </c>
      <c r="F7" s="16">
        <f>IFERROR(D7-E7,"")</f>
        <v/>
      </c>
    </row>
    <row r="8">
      <c r="A8" s="5" t="n">
        <v>5</v>
      </c>
      <c r="B8" s="6" t="inlineStr">
        <is>
          <t>サブスク</t>
        </is>
      </c>
      <c r="C8" s="5" t="inlineStr">
        <is>
          <t>固定</t>
        </is>
      </c>
      <c r="D8" s="7" t="n"/>
      <c r="E8" s="7">
        <f>IFERROR(SUMIFS(支出入力!E:E,支出入力!C:C,B8),0)</f>
        <v/>
      </c>
      <c r="F8" s="16">
        <f>IFERROR(D8-E8,"")</f>
        <v/>
      </c>
    </row>
    <row r="9">
      <c r="A9" s="5" t="n">
        <v>6</v>
      </c>
      <c r="B9" s="6" t="inlineStr">
        <is>
          <t>食費（食料品）</t>
        </is>
      </c>
      <c r="C9" s="5" t="inlineStr">
        <is>
          <t>変動</t>
        </is>
      </c>
      <c r="D9" s="7" t="n"/>
      <c r="E9" s="7">
        <f>IFERROR(SUMIFS(支出入力!E:E,支出入力!C:C,B9),0)</f>
        <v/>
      </c>
      <c r="F9" s="16">
        <f>IFERROR(D9-E9,"")</f>
        <v/>
      </c>
    </row>
    <row r="10">
      <c r="A10" s="5" t="n">
        <v>7</v>
      </c>
      <c r="B10" s="6" t="inlineStr">
        <is>
          <t>食費（外食）</t>
        </is>
      </c>
      <c r="C10" s="5" t="inlineStr">
        <is>
          <t>変動</t>
        </is>
      </c>
      <c r="D10" s="7" t="n"/>
      <c r="E10" s="7">
        <f>IFERROR(SUMIFS(支出入力!E:E,支出入力!C:C,B10),0)</f>
        <v/>
      </c>
      <c r="F10" s="16">
        <f>IFERROR(D10-E10,"")</f>
        <v/>
      </c>
    </row>
    <row r="11">
      <c r="A11" s="5" t="n">
        <v>8</v>
      </c>
      <c r="B11" s="6" t="inlineStr">
        <is>
          <t>日用品</t>
        </is>
      </c>
      <c r="C11" s="5" t="inlineStr">
        <is>
          <t>変動</t>
        </is>
      </c>
      <c r="D11" s="7" t="n"/>
      <c r="E11" s="7">
        <f>IFERROR(SUMIFS(支出入力!E:E,支出入力!C:C,B11),0)</f>
        <v/>
      </c>
      <c r="F11" s="16">
        <f>IFERROR(D11-E11,"")</f>
        <v/>
      </c>
    </row>
    <row r="12">
      <c r="A12" s="5" t="n">
        <v>9</v>
      </c>
      <c r="B12" s="6" t="inlineStr">
        <is>
          <t>衣服・美容</t>
        </is>
      </c>
      <c r="C12" s="5" t="inlineStr">
        <is>
          <t>変動</t>
        </is>
      </c>
      <c r="D12" s="7" t="n"/>
      <c r="E12" s="7">
        <f>IFERROR(SUMIFS(支出入力!E:E,支出入力!C:C,B12),0)</f>
        <v/>
      </c>
      <c r="F12" s="16">
        <f>IFERROR(D12-E12,"")</f>
        <v/>
      </c>
    </row>
    <row r="13">
      <c r="A13" s="5" t="n">
        <v>10</v>
      </c>
      <c r="B13" s="6" t="inlineStr">
        <is>
          <t>交通費</t>
        </is>
      </c>
      <c r="C13" s="5" t="inlineStr">
        <is>
          <t>変動</t>
        </is>
      </c>
      <c r="D13" s="7" t="n"/>
      <c r="E13" s="7">
        <f>IFERROR(SUMIFS(支出入力!E:E,支出入力!C:C,B13),0)</f>
        <v/>
      </c>
      <c r="F13" s="16">
        <f>IFERROR(D13-E13,"")</f>
        <v/>
      </c>
    </row>
    <row r="14">
      <c r="A14" s="5" t="n">
        <v>11</v>
      </c>
      <c r="B14" s="6" t="inlineStr">
        <is>
          <t>交際費</t>
        </is>
      </c>
      <c r="C14" s="5" t="inlineStr">
        <is>
          <t>変動</t>
        </is>
      </c>
      <c r="D14" s="7" t="n"/>
      <c r="E14" s="7">
        <f>IFERROR(SUMIFS(支出入力!E:E,支出入力!C:C,B14),0)</f>
        <v/>
      </c>
      <c r="F14" s="16">
        <f>IFERROR(D14-E14,"")</f>
        <v/>
      </c>
    </row>
    <row r="15">
      <c r="A15" s="5" t="n">
        <v>12</v>
      </c>
      <c r="B15" s="6" t="inlineStr">
        <is>
          <t>医療費</t>
        </is>
      </c>
      <c r="C15" s="5" t="inlineStr">
        <is>
          <t>変動</t>
        </is>
      </c>
      <c r="D15" s="7" t="n"/>
      <c r="E15" s="7">
        <f>IFERROR(SUMIFS(支出入力!E:E,支出入力!C:C,B15),0)</f>
        <v/>
      </c>
      <c r="F15" s="16">
        <f>IFERROR(D15-E15,"")</f>
        <v/>
      </c>
    </row>
    <row r="16">
      <c r="A16" s="5" t="n">
        <v>13</v>
      </c>
      <c r="B16" s="6" t="inlineStr">
        <is>
          <t>教育費</t>
        </is>
      </c>
      <c r="C16" s="5" t="inlineStr">
        <is>
          <t>変動</t>
        </is>
      </c>
      <c r="D16" s="7" t="n"/>
      <c r="E16" s="7">
        <f>IFERROR(SUMIFS(支出入力!E:E,支出入力!C:C,B16),0)</f>
        <v/>
      </c>
      <c r="F16" s="16">
        <f>IFERROR(D16-E16,"")</f>
        <v/>
      </c>
    </row>
    <row r="17">
      <c r="A17" s="5" t="n">
        <v>14</v>
      </c>
      <c r="B17" s="6" t="inlineStr">
        <is>
          <t>娯楽・趣味</t>
        </is>
      </c>
      <c r="C17" s="5" t="inlineStr">
        <is>
          <t>変動</t>
        </is>
      </c>
      <c r="D17" s="7" t="n"/>
      <c r="E17" s="7">
        <f>IFERROR(SUMIFS(支出入力!E:E,支出入力!C:C,B17),0)</f>
        <v/>
      </c>
      <c r="F17" s="16">
        <f>IFERROR(D17-E17,"")</f>
        <v/>
      </c>
    </row>
    <row r="18">
      <c r="A18" s="5" t="n">
        <v>15</v>
      </c>
      <c r="B18" s="6" t="inlineStr">
        <is>
          <t>車両関連</t>
        </is>
      </c>
      <c r="C18" s="5" t="inlineStr">
        <is>
          <t>変動</t>
        </is>
      </c>
      <c r="D18" s="7" t="n"/>
      <c r="E18" s="7">
        <f>IFERROR(SUMIFS(支出入力!E:E,支出入力!C:C,B18),0)</f>
        <v/>
      </c>
      <c r="F18" s="16">
        <f>IFERROR(D18-E18,"")</f>
        <v/>
      </c>
    </row>
    <row r="19">
      <c r="A19" s="5" t="n">
        <v>16</v>
      </c>
      <c r="B19" s="6" t="inlineStr">
        <is>
          <t>家具・家電</t>
        </is>
      </c>
      <c r="C19" s="5" t="inlineStr">
        <is>
          <t>臨時</t>
        </is>
      </c>
      <c r="D19" s="7" t="n"/>
      <c r="E19" s="7">
        <f>IFERROR(SUMIFS(支出入力!E:E,支出入力!C:C,B19),0)</f>
        <v/>
      </c>
      <c r="F19" s="16">
        <f>IFERROR(D19-E19,"")</f>
        <v/>
      </c>
    </row>
    <row r="20">
      <c r="A20" s="5" t="n">
        <v>17</v>
      </c>
      <c r="B20" s="6" t="inlineStr">
        <is>
          <t>旅行</t>
        </is>
      </c>
      <c r="C20" s="5" t="inlineStr">
        <is>
          <t>臨時</t>
        </is>
      </c>
      <c r="D20" s="7" t="n"/>
      <c r="E20" s="7">
        <f>IFERROR(SUMIFS(支出入力!E:E,支出入力!C:C,B20),0)</f>
        <v/>
      </c>
      <c r="F20" s="16">
        <f>IFERROR(D20-E20,"")</f>
        <v/>
      </c>
    </row>
    <row r="21">
      <c r="A21" s="5" t="n">
        <v>18</v>
      </c>
      <c r="B21" s="6" t="inlineStr">
        <is>
          <t>冠婚葬祭</t>
        </is>
      </c>
      <c r="C21" s="5" t="inlineStr">
        <is>
          <t>臨時</t>
        </is>
      </c>
      <c r="D21" s="7" t="n"/>
      <c r="E21" s="7">
        <f>IFERROR(SUMIFS(支出入力!E:E,支出入力!C:C,B21),0)</f>
        <v/>
      </c>
      <c r="F21" s="16">
        <f>IFERROR(D21-E21,"")</f>
        <v/>
      </c>
    </row>
    <row r="22">
      <c r="A22" s="5" t="n">
        <v>19</v>
      </c>
      <c r="B22" s="6" t="inlineStr">
        <is>
          <t>ペット関連</t>
        </is>
      </c>
      <c r="C22" s="5" t="inlineStr">
        <is>
          <t>変動</t>
        </is>
      </c>
      <c r="D22" s="7" t="n"/>
      <c r="E22" s="7">
        <f>IFERROR(SUMIFS(支出入力!E:E,支出入力!C:C,B22),0)</f>
        <v/>
      </c>
      <c r="F22" s="16">
        <f>IFERROR(D22-E22,"")</f>
        <v/>
      </c>
    </row>
    <row r="23">
      <c r="A23" s="5" t="n">
        <v>20</v>
      </c>
      <c r="B23" s="6" t="inlineStr">
        <is>
          <t>その他</t>
        </is>
      </c>
      <c r="C23" s="5" t="inlineStr">
        <is>
          <t>その他</t>
        </is>
      </c>
      <c r="D23" s="7" t="n"/>
      <c r="E23" s="7">
        <f>IFERROR(SUMIFS(支出入力!E:E,支出入力!C:C,B23),0)</f>
        <v/>
      </c>
      <c r="F23" s="16">
        <f>IFERROR(D23-E23,"")</f>
        <v/>
      </c>
    </row>
    <row r="24">
      <c r="A24" s="17" t="n"/>
      <c r="B24" s="17" t="inlineStr">
        <is>
          <t>合計</t>
        </is>
      </c>
      <c r="C24" s="17" t="n"/>
      <c r="D24" s="18">
        <f>SUM(D4:D23)</f>
        <v/>
      </c>
      <c r="E24" s="18">
        <f>SUM(E4:E23)</f>
        <v/>
      </c>
      <c r="F24" s="18">
        <f>SUM(F4:F23)</f>
        <v/>
      </c>
    </row>
  </sheetData>
  <mergeCells count="1">
    <mergeCell ref="A1:F1"/>
  </mergeCells>
  <conditionalFormatting sqref="B4:F23">
    <cfRule type="expression" priority="1" dxfId="0" stopIfTrue="0">
      <formula>$E4&gt;$D4</formula>
    </cfRule>
  </conditionalFormatting>
  <printOptions horizontalCentered="1"/>
  <pageMargins left="0.75" right="0.75" top="1" bottom="1" header="0.5" footer="0.5"/>
  <pageSetup orientation="portrait" paperSize="9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G17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3" t="inlineStr">
        <is>
          <t>投資シート（新NISA・iDeCo）</t>
        </is>
      </c>
    </row>
    <row r="2" ht="34" customHeight="1">
      <c r="A2" s="19" t="inlineStr">
        <is>
          <t>※ Excel版では株価を自動取得できないため「現在価格」は手入力です。
　 Googleドライブへアップロードして Googleスプレッドシートで開くと、C列の数式を =GOOGLEFINANCE(B列,"price") に置き換えるだけで自動更新にできます（変換手順は最終シート参照）。</t>
        </is>
      </c>
    </row>
    <row r="3"/>
    <row r="5">
      <c r="A5" s="4" t="inlineStr">
        <is>
          <t>積立商品名</t>
        </is>
      </c>
      <c r="B5" s="4" t="inlineStr">
        <is>
          <t>ティッカー/コード</t>
        </is>
      </c>
      <c r="C5" s="4" t="inlineStr">
        <is>
          <t>現在価格（手入力）</t>
        </is>
      </c>
      <c r="D5" s="4" t="inlineStr">
        <is>
          <t>保有口数</t>
        </is>
      </c>
      <c r="E5" s="4" t="inlineStr">
        <is>
          <t>評価額</t>
        </is>
      </c>
      <c r="F5" s="4" t="inlineStr">
        <is>
          <t>取得価額合計</t>
        </is>
      </c>
      <c r="G5" s="4" t="inlineStr">
        <is>
          <t>含み損益</t>
        </is>
      </c>
    </row>
    <row r="6">
      <c r="A6" s="6" t="n"/>
      <c r="B6" s="6" t="n"/>
      <c r="C6" s="7" t="n"/>
      <c r="D6" s="20" t="n"/>
      <c r="E6" s="7">
        <f>IFERROR(C6*D6,"")</f>
        <v/>
      </c>
      <c r="F6" s="7" t="n"/>
      <c r="G6" s="16">
        <f>IFERROR(E6-F6,"")</f>
        <v/>
      </c>
    </row>
    <row r="7">
      <c r="A7" s="6" t="n"/>
      <c r="B7" s="6" t="n"/>
      <c r="C7" s="7" t="n"/>
      <c r="D7" s="20" t="n"/>
      <c r="E7" s="7">
        <f>IFERROR(C7*D7,"")</f>
        <v/>
      </c>
      <c r="F7" s="7" t="n"/>
      <c r="G7" s="16">
        <f>IFERROR(E7-F7,"")</f>
        <v/>
      </c>
    </row>
    <row r="8">
      <c r="A8" s="6" t="n"/>
      <c r="B8" s="6" t="n"/>
      <c r="C8" s="7" t="n"/>
      <c r="D8" s="20" t="n"/>
      <c r="E8" s="7">
        <f>IFERROR(C8*D8,"")</f>
        <v/>
      </c>
      <c r="F8" s="7" t="n"/>
      <c r="G8" s="16">
        <f>IFERROR(E8-F8,"")</f>
        <v/>
      </c>
    </row>
    <row r="9">
      <c r="A9" s="6" t="n"/>
      <c r="B9" s="6" t="n"/>
      <c r="C9" s="7" t="n"/>
      <c r="D9" s="20" t="n"/>
      <c r="E9" s="7">
        <f>IFERROR(C9*D9,"")</f>
        <v/>
      </c>
      <c r="F9" s="7" t="n"/>
      <c r="G9" s="16">
        <f>IFERROR(E9-F9,"")</f>
        <v/>
      </c>
    </row>
    <row r="10">
      <c r="A10" s="6" t="n"/>
      <c r="B10" s="6" t="n"/>
      <c r="C10" s="7" t="n"/>
      <c r="D10" s="20" t="n"/>
      <c r="E10" s="7">
        <f>IFERROR(C10*D10,"")</f>
        <v/>
      </c>
      <c r="F10" s="7" t="n"/>
      <c r="G10" s="16">
        <f>IFERROR(E10-F10,"")</f>
        <v/>
      </c>
    </row>
    <row r="11">
      <c r="A11" s="6" t="n"/>
      <c r="B11" s="6" t="n"/>
      <c r="C11" s="7" t="n"/>
      <c r="D11" s="20" t="n"/>
      <c r="E11" s="7">
        <f>IFERROR(C11*D11,"")</f>
        <v/>
      </c>
      <c r="F11" s="7" t="n"/>
      <c r="G11" s="16">
        <f>IFERROR(E11-F11,"")</f>
        <v/>
      </c>
    </row>
    <row r="12">
      <c r="A12" s="6" t="n"/>
      <c r="B12" s="6" t="n"/>
      <c r="C12" s="7" t="n"/>
      <c r="D12" s="20" t="n"/>
      <c r="E12" s="7">
        <f>IFERROR(C12*D12,"")</f>
        <v/>
      </c>
      <c r="F12" s="7" t="n"/>
      <c r="G12" s="16">
        <f>IFERROR(E12-F12,"")</f>
        <v/>
      </c>
    </row>
    <row r="13">
      <c r="A13" s="6" t="n"/>
      <c r="B13" s="6" t="n"/>
      <c r="C13" s="7" t="n"/>
      <c r="D13" s="20" t="n"/>
      <c r="E13" s="7">
        <f>IFERROR(C13*D13,"")</f>
        <v/>
      </c>
      <c r="F13" s="7" t="n"/>
      <c r="G13" s="16">
        <f>IFERROR(E13-F13,"")</f>
        <v/>
      </c>
    </row>
    <row r="14">
      <c r="A14" s="6" t="n"/>
      <c r="B14" s="6" t="n"/>
      <c r="C14" s="7" t="n"/>
      <c r="D14" s="20" t="n"/>
      <c r="E14" s="7">
        <f>IFERROR(C14*D14,"")</f>
        <v/>
      </c>
      <c r="F14" s="7" t="n"/>
      <c r="G14" s="16">
        <f>IFERROR(E14-F14,"")</f>
        <v/>
      </c>
    </row>
    <row r="15">
      <c r="A15" s="6" t="n"/>
      <c r="B15" s="6" t="n"/>
      <c r="C15" s="7" t="n"/>
      <c r="D15" s="20" t="n"/>
      <c r="E15" s="7">
        <f>IFERROR(C15*D15,"")</f>
        <v/>
      </c>
      <c r="F15" s="7" t="n"/>
      <c r="G15" s="16">
        <f>IFERROR(E15-F15,"")</f>
        <v/>
      </c>
    </row>
    <row r="17">
      <c r="A17" s="8" t="inlineStr">
        <is>
          <t>合計評価額 / 含み損益</t>
        </is>
      </c>
      <c r="B17" s="8" t="n"/>
      <c r="C17" s="8" t="n"/>
      <c r="D17" s="8" t="n"/>
      <c r="E17" s="9">
        <f>SUM(E6:E15)</f>
        <v/>
      </c>
      <c r="F17" s="8" t="n"/>
      <c r="G17" s="21">
        <f>SUM(G6:G15)</f>
        <v/>
      </c>
    </row>
  </sheetData>
  <mergeCells count="2">
    <mergeCell ref="A1:G1"/>
    <mergeCell ref="A2:G3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E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  <col width="40" customWidth="1" min="5" max="5"/>
  </cols>
  <sheetData>
    <row r="1">
      <c r="A1" s="13" t="inlineStr">
        <is>
          <t>全国平均支出との比較</t>
        </is>
      </c>
    </row>
    <row r="2">
      <c r="A2" s="22" t="inlineStr">
        <is>
          <t>出典: 総務省統計局「家計調査年報（家計収支編）2024年」https://www.stat.go.jp/data/kakei/2024np/index.html</t>
        </is>
      </c>
    </row>
    <row r="4">
      <c r="A4" s="4" t="inlineStr">
        <is>
          <t>カテゴリ</t>
        </is>
      </c>
      <c r="B4" s="4" t="inlineStr">
        <is>
          <t>全国平均（目安・要入力）</t>
        </is>
      </c>
      <c r="C4" s="4" t="inlineStr">
        <is>
          <t>自分の実績</t>
        </is>
      </c>
      <c r="D4" s="4" t="inlineStr">
        <is>
          <t>差額</t>
        </is>
      </c>
      <c r="E4" s="4" t="inlineStr">
        <is>
          <t>メモ</t>
        </is>
      </c>
    </row>
    <row r="5">
      <c r="A5" s="6" t="inlineStr">
        <is>
          <t>住居費</t>
        </is>
      </c>
      <c r="B5" s="7" t="n"/>
      <c r="C5" s="7">
        <f>IFERROR(予算実績!E4,"")</f>
        <v/>
      </c>
      <c r="D5" s="23">
        <f>IFERROR(C5-B5,"")</f>
        <v/>
      </c>
      <c r="E5" s="6" t="n"/>
    </row>
    <row r="6">
      <c r="A6" s="6" t="inlineStr">
        <is>
          <t>水道光熱費</t>
        </is>
      </c>
      <c r="B6" s="7" t="n"/>
      <c r="C6" s="7">
        <f>IFERROR(予算実績!E5,"")</f>
        <v/>
      </c>
      <c r="D6" s="23">
        <f>IFERROR(C6-B6,"")</f>
        <v/>
      </c>
      <c r="E6" s="6" t="n"/>
    </row>
    <row r="7">
      <c r="A7" s="6" t="inlineStr">
        <is>
          <t>通信費</t>
        </is>
      </c>
      <c r="B7" s="7" t="n"/>
      <c r="C7" s="7">
        <f>IFERROR(予算実績!E6,"")</f>
        <v/>
      </c>
      <c r="D7" s="23">
        <f>IFERROR(C7-B7,"")</f>
        <v/>
      </c>
      <c r="E7" s="6" t="n"/>
    </row>
    <row r="8">
      <c r="A8" s="6" t="inlineStr">
        <is>
          <t>保険料</t>
        </is>
      </c>
      <c r="B8" s="7" t="n"/>
      <c r="C8" s="7">
        <f>IFERROR(予算実績!E7,"")</f>
        <v/>
      </c>
      <c r="D8" s="23">
        <f>IFERROR(C8-B8,"")</f>
        <v/>
      </c>
      <c r="E8" s="6" t="n"/>
    </row>
    <row r="9">
      <c r="A9" s="6" t="inlineStr">
        <is>
          <t>サブスク</t>
        </is>
      </c>
      <c r="B9" s="7" t="n"/>
      <c r="C9" s="7">
        <f>IFERROR(予算実績!E8,"")</f>
        <v/>
      </c>
      <c r="D9" s="23">
        <f>IFERROR(C9-B9,"")</f>
        <v/>
      </c>
      <c r="E9" s="6" t="n"/>
    </row>
    <row r="10">
      <c r="A10" s="6" t="inlineStr">
        <is>
          <t>食費（食料品）</t>
        </is>
      </c>
      <c r="B10" s="7" t="n"/>
      <c r="C10" s="7">
        <f>IFERROR(予算実績!E9,"")</f>
        <v/>
      </c>
      <c r="D10" s="23">
        <f>IFERROR(C10-B10,"")</f>
        <v/>
      </c>
      <c r="E10" s="6" t="n"/>
    </row>
    <row r="11">
      <c r="A11" s="6" t="inlineStr">
        <is>
          <t>食費（外食）</t>
        </is>
      </c>
      <c r="B11" s="7" t="n"/>
      <c r="C11" s="7">
        <f>IFERROR(予算実績!E10,"")</f>
        <v/>
      </c>
      <c r="D11" s="23">
        <f>IFERROR(C11-B11,"")</f>
        <v/>
      </c>
      <c r="E11" s="6" t="n"/>
    </row>
    <row r="12">
      <c r="A12" s="6" t="inlineStr">
        <is>
          <t>日用品</t>
        </is>
      </c>
      <c r="B12" s="7" t="n"/>
      <c r="C12" s="7">
        <f>IFERROR(予算実績!E11,"")</f>
        <v/>
      </c>
      <c r="D12" s="23">
        <f>IFERROR(C12-B12,"")</f>
        <v/>
      </c>
      <c r="E12" s="6" t="n"/>
    </row>
    <row r="13">
      <c r="A13" s="6" t="inlineStr">
        <is>
          <t>衣服・美容</t>
        </is>
      </c>
      <c r="B13" s="7" t="n"/>
      <c r="C13" s="7">
        <f>IFERROR(予算実績!E12,"")</f>
        <v/>
      </c>
      <c r="D13" s="23">
        <f>IFERROR(C13-B13,"")</f>
        <v/>
      </c>
      <c r="E13" s="6" t="n"/>
    </row>
    <row r="14">
      <c r="A14" s="6" t="inlineStr">
        <is>
          <t>交通費</t>
        </is>
      </c>
      <c r="B14" s="7" t="n"/>
      <c r="C14" s="7">
        <f>IFERROR(予算実績!E13,"")</f>
        <v/>
      </c>
      <c r="D14" s="23">
        <f>IFERROR(C14-B14,"")</f>
        <v/>
      </c>
      <c r="E14" s="6" t="n"/>
    </row>
    <row r="15">
      <c r="A15" s="6" t="inlineStr">
        <is>
          <t>交際費</t>
        </is>
      </c>
      <c r="B15" s="7" t="n"/>
      <c r="C15" s="7">
        <f>IFERROR(予算実績!E14,"")</f>
        <v/>
      </c>
      <c r="D15" s="23">
        <f>IFERROR(C15-B15,"")</f>
        <v/>
      </c>
      <c r="E15" s="6" t="n"/>
    </row>
    <row r="16">
      <c r="A16" s="6" t="inlineStr">
        <is>
          <t>医療費</t>
        </is>
      </c>
      <c r="B16" s="7" t="n"/>
      <c r="C16" s="7">
        <f>IFERROR(予算実績!E15,"")</f>
        <v/>
      </c>
      <c r="D16" s="23">
        <f>IFERROR(C16-B16,"")</f>
        <v/>
      </c>
      <c r="E16" s="6" t="n"/>
    </row>
    <row r="17">
      <c r="A17" s="6" t="inlineStr">
        <is>
          <t>教育費</t>
        </is>
      </c>
      <c r="B17" s="7" t="n"/>
      <c r="C17" s="7">
        <f>IFERROR(予算実績!E16,"")</f>
        <v/>
      </c>
      <c r="D17" s="23">
        <f>IFERROR(C17-B17,"")</f>
        <v/>
      </c>
      <c r="E17" s="6" t="n"/>
    </row>
    <row r="18">
      <c r="A18" s="6" t="inlineStr">
        <is>
          <t>娯楽・趣味</t>
        </is>
      </c>
      <c r="B18" s="7" t="n"/>
      <c r="C18" s="7">
        <f>IFERROR(予算実績!E17,"")</f>
        <v/>
      </c>
      <c r="D18" s="23">
        <f>IFERROR(C18-B18,"")</f>
        <v/>
      </c>
      <c r="E18" s="6" t="n"/>
    </row>
    <row r="19">
      <c r="A19" s="6" t="inlineStr">
        <is>
          <t>車両関連</t>
        </is>
      </c>
      <c r="B19" s="7" t="n"/>
      <c r="C19" s="7">
        <f>IFERROR(予算実績!E18,"")</f>
        <v/>
      </c>
      <c r="D19" s="23">
        <f>IFERROR(C19-B19,"")</f>
        <v/>
      </c>
      <c r="E19" s="6" t="n"/>
    </row>
    <row r="20">
      <c r="A20" s="6" t="inlineStr">
        <is>
          <t>家具・家電</t>
        </is>
      </c>
      <c r="B20" s="7" t="n"/>
      <c r="C20" s="7">
        <f>IFERROR(予算実績!E19,"")</f>
        <v/>
      </c>
      <c r="D20" s="23">
        <f>IFERROR(C20-B20,"")</f>
        <v/>
      </c>
      <c r="E20" s="6" t="n"/>
    </row>
    <row r="21">
      <c r="A21" s="6" t="inlineStr">
        <is>
          <t>旅行</t>
        </is>
      </c>
      <c r="B21" s="7" t="n"/>
      <c r="C21" s="7">
        <f>IFERROR(予算実績!E20,"")</f>
        <v/>
      </c>
      <c r="D21" s="23">
        <f>IFERROR(C21-B21,"")</f>
        <v/>
      </c>
      <c r="E21" s="6" t="n"/>
    </row>
    <row r="22">
      <c r="A22" s="6" t="inlineStr">
        <is>
          <t>冠婚葬祭</t>
        </is>
      </c>
      <c r="B22" s="7" t="n"/>
      <c r="C22" s="7">
        <f>IFERROR(予算実績!E21,"")</f>
        <v/>
      </c>
      <c r="D22" s="23">
        <f>IFERROR(C22-B22,"")</f>
        <v/>
      </c>
      <c r="E22" s="6" t="n"/>
    </row>
    <row r="23">
      <c r="A23" s="6" t="inlineStr">
        <is>
          <t>ペット関連</t>
        </is>
      </c>
      <c r="B23" s="7" t="n"/>
      <c r="C23" s="7">
        <f>IFERROR(予算実績!E22,"")</f>
        <v/>
      </c>
      <c r="D23" s="23">
        <f>IFERROR(C23-B23,"")</f>
        <v/>
      </c>
      <c r="E23" s="6" t="n"/>
    </row>
    <row r="24">
      <c r="A24" s="6" t="inlineStr">
        <is>
          <t>その他</t>
        </is>
      </c>
      <c r="B24" s="7" t="n"/>
      <c r="C24" s="7">
        <f>IFERROR(予算実績!E23,"")</f>
        <v/>
      </c>
      <c r="D24" s="23">
        <f>IFERROR(C24-B24,"")</f>
        <v/>
      </c>
      <c r="E24" s="6" t="n"/>
    </row>
    <row r="25" ht="32" customHeight="1">
      <c r="A25" s="17" t="inlineStr">
        <is>
          <t>世帯月平均消費支出（参考値）</t>
        </is>
      </c>
      <c r="B25" s="18" t="n">
        <v>300243</v>
      </c>
      <c r="C25" s="24" t="inlineStr">
        <is>
          <t>二人以上世帯・2024年平均（前年比+2.1%）。カテゴリ別内訳は各世帯で公表値が異なるため空欄にしています。統計局サイトで最新の内訳を確認しB列へ入力してください。</t>
        </is>
      </c>
      <c r="D25" s="17" t="n"/>
      <c r="E25" s="17" t="n"/>
    </row>
  </sheetData>
  <mergeCells count="3">
    <mergeCell ref="A2:E2"/>
    <mergeCell ref="A1:E1"/>
    <mergeCell ref="C25:E25"/>
  </mergeCells>
  <printOptions horizontalCentered="1"/>
  <pageMargins left="0.75" right="0.75" top="1" bottom="1" header="0.5" footer="0.5"/>
  <pageSetup orientation="portrait" paperSize="9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26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18" customWidth="1" min="3" max="3"/>
    <col width="22" customWidth="1" min="4" max="4"/>
    <col width="14" customWidth="1" min="5" max="5"/>
    <col width="14" customWidth="1" min="6" max="6"/>
    <col width="14" customWidth="1" min="7" max="7"/>
    <col width="22" customWidth="1" min="8" max="8"/>
  </cols>
  <sheetData>
    <row r="1">
      <c r="A1" s="13" t="inlineStr">
        <is>
          <t>副業経費管理（確定申告連携用）</t>
        </is>
      </c>
    </row>
    <row r="2">
      <c r="A2" s="22" t="inlineStr">
        <is>
          <t>出典: 国税庁「副業の確定申告」https://www.nta.go.jp/taxes/shiraberu/taxanswer/shotoku/2024.htm（給与以外の副業収入が年20万円超で確定申告が必要）</t>
        </is>
      </c>
    </row>
    <row r="4">
      <c r="A4" s="4" t="inlineStr">
        <is>
          <t>No.</t>
        </is>
      </c>
      <c r="B4" s="4" t="inlineStr">
        <is>
          <t>日付</t>
        </is>
      </c>
      <c r="C4" s="4" t="inlineStr">
        <is>
          <t>取引先</t>
        </is>
      </c>
      <c r="D4" s="4" t="inlineStr">
        <is>
          <t>内容</t>
        </is>
      </c>
      <c r="E4" s="4" t="inlineStr">
        <is>
          <t>収入</t>
        </is>
      </c>
      <c r="F4" s="4" t="inlineStr">
        <is>
          <t>経費</t>
        </is>
      </c>
      <c r="G4" s="4" t="inlineStr">
        <is>
          <t>カテゴリ</t>
        </is>
      </c>
      <c r="H4" s="4" t="inlineStr">
        <is>
          <t>メモ</t>
        </is>
      </c>
    </row>
    <row r="5">
      <c r="A5" s="5" t="n">
        <v>1</v>
      </c>
      <c r="B5" s="5" t="n"/>
      <c r="C5" s="6" t="n"/>
      <c r="D5" s="6" t="n"/>
      <c r="E5" s="7" t="n"/>
      <c r="F5" s="7" t="n"/>
      <c r="G5" s="6" t="n"/>
      <c r="H5" s="6" t="n"/>
    </row>
    <row r="6">
      <c r="A6" s="5" t="n">
        <v>2</v>
      </c>
      <c r="B6" s="5" t="n"/>
      <c r="C6" s="6" t="n"/>
      <c r="D6" s="6" t="n"/>
      <c r="E6" s="7" t="n"/>
      <c r="F6" s="7" t="n"/>
      <c r="G6" s="6" t="n"/>
      <c r="H6" s="6" t="n"/>
    </row>
    <row r="7">
      <c r="A7" s="5" t="n">
        <v>3</v>
      </c>
      <c r="B7" s="5" t="n"/>
      <c r="C7" s="6" t="n"/>
      <c r="D7" s="6" t="n"/>
      <c r="E7" s="7" t="n"/>
      <c r="F7" s="7" t="n"/>
      <c r="G7" s="6" t="n"/>
      <c r="H7" s="6" t="n"/>
    </row>
    <row r="8">
      <c r="A8" s="5" t="n">
        <v>4</v>
      </c>
      <c r="B8" s="5" t="n"/>
      <c r="C8" s="6" t="n"/>
      <c r="D8" s="6" t="n"/>
      <c r="E8" s="7" t="n"/>
      <c r="F8" s="7" t="n"/>
      <c r="G8" s="6" t="n"/>
      <c r="H8" s="6" t="n"/>
    </row>
    <row r="9">
      <c r="A9" s="5" t="n">
        <v>5</v>
      </c>
      <c r="B9" s="5" t="n"/>
      <c r="C9" s="6" t="n"/>
      <c r="D9" s="6" t="n"/>
      <c r="E9" s="7" t="n"/>
      <c r="F9" s="7" t="n"/>
      <c r="G9" s="6" t="n"/>
      <c r="H9" s="6" t="n"/>
    </row>
    <row r="10">
      <c r="A10" s="5" t="n">
        <v>6</v>
      </c>
      <c r="B10" s="5" t="n"/>
      <c r="C10" s="6" t="n"/>
      <c r="D10" s="6" t="n"/>
      <c r="E10" s="7" t="n"/>
      <c r="F10" s="7" t="n"/>
      <c r="G10" s="6" t="n"/>
      <c r="H10" s="6" t="n"/>
    </row>
    <row r="11">
      <c r="A11" s="5" t="n">
        <v>7</v>
      </c>
      <c r="B11" s="5" t="n"/>
      <c r="C11" s="6" t="n"/>
      <c r="D11" s="6" t="n"/>
      <c r="E11" s="7" t="n"/>
      <c r="F11" s="7" t="n"/>
      <c r="G11" s="6" t="n"/>
      <c r="H11" s="6" t="n"/>
    </row>
    <row r="12">
      <c r="A12" s="5" t="n">
        <v>8</v>
      </c>
      <c r="B12" s="5" t="n"/>
      <c r="C12" s="6" t="n"/>
      <c r="D12" s="6" t="n"/>
      <c r="E12" s="7" t="n"/>
      <c r="F12" s="7" t="n"/>
      <c r="G12" s="6" t="n"/>
      <c r="H12" s="6" t="n"/>
    </row>
    <row r="13">
      <c r="A13" s="5" t="n">
        <v>9</v>
      </c>
      <c r="B13" s="5" t="n"/>
      <c r="C13" s="6" t="n"/>
      <c r="D13" s="6" t="n"/>
      <c r="E13" s="7" t="n"/>
      <c r="F13" s="7" t="n"/>
      <c r="G13" s="6" t="n"/>
      <c r="H13" s="6" t="n"/>
    </row>
    <row r="14">
      <c r="A14" s="5" t="n">
        <v>10</v>
      </c>
      <c r="B14" s="5" t="n"/>
      <c r="C14" s="6" t="n"/>
      <c r="D14" s="6" t="n"/>
      <c r="E14" s="7" t="n"/>
      <c r="F14" s="7" t="n"/>
      <c r="G14" s="6" t="n"/>
      <c r="H14" s="6" t="n"/>
    </row>
    <row r="15">
      <c r="A15" s="5" t="n">
        <v>11</v>
      </c>
      <c r="B15" s="5" t="n"/>
      <c r="C15" s="6" t="n"/>
      <c r="D15" s="6" t="n"/>
      <c r="E15" s="7" t="n"/>
      <c r="F15" s="7" t="n"/>
      <c r="G15" s="6" t="n"/>
      <c r="H15" s="6" t="n"/>
    </row>
    <row r="16">
      <c r="A16" s="5" t="n">
        <v>12</v>
      </c>
      <c r="B16" s="5" t="n"/>
      <c r="C16" s="6" t="n"/>
      <c r="D16" s="6" t="n"/>
      <c r="E16" s="7" t="n"/>
      <c r="F16" s="7" t="n"/>
      <c r="G16" s="6" t="n"/>
      <c r="H16" s="6" t="n"/>
    </row>
    <row r="17">
      <c r="A17" s="5" t="n">
        <v>13</v>
      </c>
      <c r="B17" s="5" t="n"/>
      <c r="C17" s="6" t="n"/>
      <c r="D17" s="6" t="n"/>
      <c r="E17" s="7" t="n"/>
      <c r="F17" s="7" t="n"/>
      <c r="G17" s="6" t="n"/>
      <c r="H17" s="6" t="n"/>
    </row>
    <row r="18">
      <c r="A18" s="5" t="n">
        <v>14</v>
      </c>
      <c r="B18" s="5" t="n"/>
      <c r="C18" s="6" t="n"/>
      <c r="D18" s="6" t="n"/>
      <c r="E18" s="7" t="n"/>
      <c r="F18" s="7" t="n"/>
      <c r="G18" s="6" t="n"/>
      <c r="H18" s="6" t="n"/>
    </row>
    <row r="19">
      <c r="A19" s="5" t="n">
        <v>15</v>
      </c>
      <c r="B19" s="5" t="n"/>
      <c r="C19" s="6" t="n"/>
      <c r="D19" s="6" t="n"/>
      <c r="E19" s="7" t="n"/>
      <c r="F19" s="7" t="n"/>
      <c r="G19" s="6" t="n"/>
      <c r="H19" s="6" t="n"/>
    </row>
    <row r="20">
      <c r="A20" s="5" t="n">
        <v>16</v>
      </c>
      <c r="B20" s="5" t="n"/>
      <c r="C20" s="6" t="n"/>
      <c r="D20" s="6" t="n"/>
      <c r="E20" s="7" t="n"/>
      <c r="F20" s="7" t="n"/>
      <c r="G20" s="6" t="n"/>
      <c r="H20" s="6" t="n"/>
    </row>
    <row r="21">
      <c r="A21" s="5" t="n">
        <v>17</v>
      </c>
      <c r="B21" s="5" t="n"/>
      <c r="C21" s="6" t="n"/>
      <c r="D21" s="6" t="n"/>
      <c r="E21" s="7" t="n"/>
      <c r="F21" s="7" t="n"/>
      <c r="G21" s="6" t="n"/>
      <c r="H21" s="6" t="n"/>
    </row>
    <row r="22">
      <c r="A22" s="5" t="n">
        <v>18</v>
      </c>
      <c r="B22" s="5" t="n"/>
      <c r="C22" s="6" t="n"/>
      <c r="D22" s="6" t="n"/>
      <c r="E22" s="7" t="n"/>
      <c r="F22" s="7" t="n"/>
      <c r="G22" s="6" t="n"/>
      <c r="H22" s="6" t="n"/>
    </row>
    <row r="23">
      <c r="A23" s="5" t="n">
        <v>19</v>
      </c>
      <c r="B23" s="5" t="n"/>
      <c r="C23" s="6" t="n"/>
      <c r="D23" s="6" t="n"/>
      <c r="E23" s="7" t="n"/>
      <c r="F23" s="7" t="n"/>
      <c r="G23" s="6" t="n"/>
      <c r="H23" s="6" t="n"/>
    </row>
    <row r="24">
      <c r="A24" s="5" t="n">
        <v>20</v>
      </c>
      <c r="B24" s="5" t="n"/>
      <c r="C24" s="6" t="n"/>
      <c r="D24" s="6" t="n"/>
      <c r="E24" s="7" t="n"/>
      <c r="F24" s="7" t="n"/>
      <c r="G24" s="6" t="n"/>
      <c r="H24" s="6" t="n"/>
    </row>
    <row r="26">
      <c r="A26" s="8" t="n"/>
      <c r="B26" s="8" t="n"/>
      <c r="C26" s="8" t="n"/>
      <c r="D26" s="8" t="inlineStr">
        <is>
          <t>年間合計</t>
        </is>
      </c>
      <c r="E26" s="9">
        <f>SUM(E5:E24)</f>
        <v/>
      </c>
      <c r="F26" s="9">
        <f>SUM(F5:F24)</f>
        <v/>
      </c>
      <c r="G26" s="8" t="inlineStr">
        <is>
          <t>事業所得</t>
        </is>
      </c>
      <c r="H26" s="21">
        <f>E26-F26</f>
        <v/>
      </c>
    </row>
  </sheetData>
  <mergeCells count="2">
    <mergeCell ref="A2:H2"/>
    <mergeCell ref="A1:H1"/>
  </mergeCells>
  <dataValidations count="1">
    <dataValidation sqref="G5:G24" showDropDown="0" showInputMessage="0" showErrorMessage="0" allowBlank="1" type="list">
      <formula1>"通信費,交通費,消耗品,接待交際費,外注費,その他"</formula1>
    </dataValidation>
  </dataValidations>
  <printOptions horizontalCentered="1"/>
  <pageMargins left="0.75" right="0.75" top="1" bottom="1" header="0.5" footer="0.5"/>
  <pageSetup orientation="portrait" paperSize="9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25" t="inlineStr">
        <is>
          <t>Googleスプレッドシートとして使う手順</t>
        </is>
      </c>
    </row>
    <row r="2">
      <c r="A2" s="26" t="inlineStr"/>
    </row>
    <row r="3">
      <c r="A3" s="26" t="inlineStr">
        <is>
          <t>1. Googleドライブ（drive.google.com）を開く</t>
        </is>
      </c>
    </row>
    <row r="4">
      <c r="A4" s="26" t="inlineStr">
        <is>
          <t>2. 「新規」→「ファイルのアップロード」でこのExcelファイルを選択（ドラッグ＆ドロップでも可）</t>
        </is>
      </c>
    </row>
    <row r="5">
      <c r="A5" s="26" t="inlineStr">
        <is>
          <t>3. アップロードしたファイルを右クリック →「アプリで開く」→「Googleスプレッドシート」を選ぶ</t>
        </is>
      </c>
    </row>
    <row r="6">
      <c r="A6" s="26" t="inlineStr">
        <is>
          <t>4. 自動的にGoogleスプレッドシート形式に変換され、ブラウザ・スマホアプリで編集できるようになる</t>
        </is>
      </c>
    </row>
    <row r="7">
      <c r="A7" s="27" t="inlineStr">
        <is>
          <t xml:space="preserve">　（元のExcelファイルは上書きされず、Googleドライブに新しいファイルとして保存されます）</t>
        </is>
      </c>
    </row>
    <row r="8">
      <c r="A8" s="26" t="inlineStr"/>
    </row>
    <row r="9">
      <c r="A9" s="28" t="inlineStr">
        <is>
          <t>【変換後にスプレッドシート限定の機能を使う場合】</t>
        </is>
      </c>
    </row>
    <row r="10">
      <c r="A10" s="26" t="inlineStr">
        <is>
          <t>・投資シートC列の現在価格を自動更新したい → セルの数式を</t>
        </is>
      </c>
    </row>
    <row r="11">
      <c r="A11" s="26" t="inlineStr">
        <is>
          <t xml:space="preserve">　=GOOGLEFINANCE(B列のセル,"price")　に書き換える（例: =GOOGLEFINANCE(B6,"price")）</t>
        </is>
      </c>
    </row>
    <row r="12">
      <c r="A12" s="26" t="inlineStr">
        <is>
          <t>・特定カテゴリだけをQUERY関数で抽出したい → 別シートに</t>
        </is>
      </c>
    </row>
    <row r="13">
      <c r="A13" s="26" t="inlineStr">
        <is>
          <t xml:space="preserve">　=QUERY(支出入力!A:G,"SELECT C,SUM(E) WHERE C='食費（食料品）' GROUP BY C")　のように入力する</t>
        </is>
      </c>
    </row>
    <row r="14">
      <c r="A14" s="26" t="inlineStr">
        <is>
          <t>・夫婦別ファイルを1つに統合したい → サマリー用シートで</t>
        </is>
      </c>
    </row>
    <row r="15">
      <c r="A15" s="26" t="inlineStr">
        <is>
          <t xml:space="preserve">　=IMPORTRANGE("相手のスプレッドシートURL","支出入力!A:G")　を使う（初回のみアクセス許可の承認が必要）</t>
        </is>
      </c>
    </row>
    <row r="16">
      <c r="A16" s="26" t="inlineStr"/>
    </row>
    <row r="17">
      <c r="A17" s="28" t="inlineStr">
        <is>
          <t>【共有設定（夫婦・家族向け）】</t>
        </is>
      </c>
    </row>
    <row r="18">
      <c r="A18" s="26" t="inlineStr">
        <is>
          <t>1. スプレッドシート右上の「共有」をクリック</t>
        </is>
      </c>
    </row>
    <row r="19">
      <c r="A19" s="26" t="inlineStr">
        <is>
          <t>2. パートナーのGmailアドレスを入力し「編集者」を選択して送信</t>
        </is>
      </c>
    </row>
    <row r="20">
      <c r="A20" s="26" t="inlineStr">
        <is>
          <t>3. パートナーはメール内のリンクをクリックすればすぐに同じファイルを編集できる</t>
        </is>
      </c>
    </row>
    <row r="21">
      <c r="A21" s="26" t="inlineStr"/>
    </row>
    <row r="22">
      <c r="A22" s="28" t="inlineStr">
        <is>
          <t>【バックアップ】</t>
        </is>
      </c>
    </row>
    <row r="23">
      <c r="A23" s="26" t="inlineStr">
        <is>
          <t>Googleドライブは自動保存・変更履歴も自動記録されます（「ファイル」→「変更履歴を表示」で復元可）。</t>
        </is>
      </c>
    </row>
    <row r="24">
      <c r="A24" s="26" t="inlineStr">
        <is>
          <t>念のため月1回「ファイル」→「ダウンロード」→「Excel(.xlsx)」で外部保存しておくと安心です。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2026-08-25T23:21:16Z</dcterms:created>
  <dcterms:modified xmlns:dcterms="http://purl.org/dc/terms/" xmlns:xsi="http://www.w3.org/2001/XMLSchema-instance" xsi:type="dcterms:W3CDTF">2026-08-25T23:21:16Z</dcterms:modified>
</cp:coreProperties>
</file>