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選ぶ" sheetId="1" state="visible" r:id="rId1"/>
    <sheet xmlns:r="http://schemas.openxmlformats.org/officeDocument/2006/relationships" name="月旬表" sheetId="2" state="visible" r:id="rId2"/>
    <sheet xmlns:r="http://schemas.openxmlformats.org/officeDocument/2006/relationships" name="頭語と結語" sheetId="3" state="visible" r:id="rId3"/>
    <sheet xmlns:r="http://schemas.openxmlformats.org/officeDocument/2006/relationships" name="二十四節気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年m月d日"/>
    <numFmt numFmtId="165" formatCode="m&quot;月&quot;d&quot;日&quot;"/>
  </numFmts>
  <fonts count="8">
    <font>
      <name val="Calibri"/>
      <family val="2"/>
      <color theme="1"/>
      <sz val="11"/>
      <scheme val="minor"/>
    </font>
    <font>
      <name val="Yu Gothic"/>
      <b val="1"/>
      <color rgb="00FFFFFF"/>
      <sz val="10.5"/>
    </font>
    <font>
      <name val="Yu Gothic"/>
      <color rgb="001A1A1A"/>
      <sz val="10.5"/>
    </font>
    <font>
      <name val="Yu Gothic"/>
      <b val="1"/>
      <color rgb="001A1A1A"/>
      <sz val="10.5"/>
    </font>
    <font>
      <name val="Yu Gothic"/>
      <color rgb="0066707A"/>
      <sz val="9.5"/>
    </font>
    <font>
      <name val="Yu Mincho"/>
      <b val="1"/>
      <color rgb="001B3A5C"/>
      <sz val="15"/>
    </font>
    <font>
      <name val="Yu Gothic"/>
      <color theme="1"/>
      <sz val="11"/>
    </font>
    <font>
      <name val="Yu Mincho"/>
      <b val="1"/>
      <color rgb="FF1B3A5C"/>
      <sz val="15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/>
      <bottom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vertical="center" wrapText="1"/>
    </xf>
    <xf numFmtId="164" fontId="2" fillId="4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2" fillId="0" borderId="1" pivotButton="0" quotePrefix="0" xfId="0"/>
    <xf numFmtId="165" fontId="2" fillId="0" borderId="1" applyAlignment="1" pivotButton="0" quotePrefix="0" xfId="0">
      <alignment horizontal="left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6" fillId="0" borderId="2" pivotButton="0" quotePrefix="0" xfId="0"/>
    <xf numFmtId="0" fontId="7" fillId="0" borderId="2" pivotButton="0" quotePrefix="0" xfId="0"/>
    <xf numFmtId="0" fontId="4" fillId="0" borderId="2" applyAlignment="1" pivotButton="0" quotePrefix="0" xfId="0">
      <alignment vertical="top" wrapText="1"/>
    </xf>
    <xf numFmtId="0" fontId="1" fillId="2" borderId="2" pivotButton="0" quotePrefix="0" xfId="0"/>
    <xf numFmtId="0" fontId="6" fillId="2" borderId="2" pivotButton="0" quotePrefix="0" xfId="0"/>
    <xf numFmtId="164" fontId="2" fillId="4" borderId="1" applyAlignment="1" pivotButton="0" quotePrefix="0" xfId="0">
      <alignment vertical="center" wrapText="1"/>
    </xf>
    <xf numFmtId="0" fontId="3" fillId="0" borderId="2" pivotButton="0" quotePrefix="0" xfId="0"/>
    <xf numFmtId="0" fontId="4" fillId="0" borderId="2" pivotButton="0" quotePrefix="0" xfId="0"/>
    <xf numFmtId="0" fontId="3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64" customWidth="1" min="3" max="3"/>
  </cols>
  <sheetData>
    <row r="1">
      <c r="A1" s="17" t="n"/>
      <c r="B1" s="18" t="inlineStr">
        <is>
          <t>時候の挨拶 選択シート</t>
        </is>
      </c>
      <c r="C1" s="17" t="n"/>
    </row>
    <row r="2" ht="30" customHeight="1">
      <c r="A2" s="17" t="n"/>
      <c r="B2" s="19" t="inlineStr">
        <is>
          <t>黄色のセルを選ぶと、下の欄が自動で出ます。旬は日付の「日」で決めます（1〜10日=上旬・11〜20日=中旬・21日〜月末=下旬）。</t>
        </is>
      </c>
      <c r="C2" s="17" t="n"/>
    </row>
    <row r="3">
      <c r="A3" s="17" t="n"/>
      <c r="B3" s="20" t="inlineStr">
        <is>
          <t>選ぶ</t>
        </is>
      </c>
      <c r="C3" s="21" t="n"/>
    </row>
    <row r="4">
      <c r="A4" s="17" t="n"/>
      <c r="B4" s="5" t="inlineStr">
        <is>
          <t>送る日</t>
        </is>
      </c>
      <c r="C4" s="22" t="n">
        <v>46351</v>
      </c>
    </row>
    <row r="5">
      <c r="A5" s="17" t="n"/>
      <c r="B5" s="5" t="inlineStr">
        <is>
          <t>相手</t>
        </is>
      </c>
      <c r="C5" s="7" t="inlineStr">
        <is>
          <t>ビジネス</t>
        </is>
      </c>
    </row>
    <row r="6">
      <c r="A6" s="17" t="n"/>
      <c r="B6" s="5" t="inlineStr">
        <is>
          <t>丁寧さ</t>
        </is>
      </c>
      <c r="C6" s="7" t="inlineStr">
        <is>
          <t>改まる</t>
        </is>
      </c>
    </row>
    <row r="7">
      <c r="A7" s="17" t="n"/>
      <c r="B7" s="17" t="n"/>
      <c r="C7" s="17" t="n"/>
    </row>
    <row r="8">
      <c r="A8" s="17" t="n"/>
      <c r="B8" s="20" t="inlineStr">
        <is>
          <t>旬の判定</t>
        </is>
      </c>
      <c r="C8" s="21" t="n"/>
    </row>
    <row r="9">
      <c r="A9" s="17" t="n"/>
      <c r="B9" s="5" t="inlineStr">
        <is>
          <t>月</t>
        </is>
      </c>
      <c r="C9" s="8">
        <f>IF(C4="","",MONTH(C4))</f>
        <v>11</v>
      </c>
    </row>
    <row r="10">
      <c r="A10" s="17" t="n"/>
      <c r="B10" s="5" t="inlineStr">
        <is>
          <t>旬</t>
        </is>
      </c>
      <c r="C10" s="8" t="str">
        <f>IF(C4="","",IF(DAY(C4)&lt;=10,"上旬",IF(DAY(C4)&lt;=20,"中旬","下旬")))</f>
        <v>下旬</v>
      </c>
    </row>
    <row r="11">
      <c r="A11" s="17" t="n"/>
      <c r="B11" s="5" t="inlineStr">
        <is>
          <t>月旬表の行</t>
        </is>
      </c>
      <c r="C11" s="8">
        <f>IF(C4="","",(C9-1)*3+IF(DAY(C4)&lt;=10,1,IF(DAY(C4)&lt;=20,2,3)))</f>
        <v>33</v>
      </c>
    </row>
    <row r="12">
      <c r="A12" s="17" t="n"/>
      <c r="B12" s="17" t="n"/>
      <c r="C12" s="17" t="n"/>
    </row>
    <row r="13">
      <c r="A13" s="17" t="n"/>
      <c r="B13" s="20" t="inlineStr">
        <is>
          <t>漢語調（〜の候）</t>
        </is>
      </c>
      <c r="C13" s="21" t="n"/>
    </row>
    <row r="14" ht="32" customHeight="1">
      <c r="A14" s="17" t="n"/>
      <c r="B14" s="5" t="inlineStr">
        <is>
          <t>候補1</t>
        </is>
      </c>
      <c r="C14" s="8" t="str">
        <f>IF(C11="","",IF(INDEX('月旬表'!$D$2:$D$37,C11)="","",IF(AND(ISNUMBER(MATCH(INDEX('月旬表'!$D$2:$D$37,C11),'二十四節気'!$A$2:$A$25,0)),OR(YEAR(C4)=2026,YEAR(C4)=2027)),IF(C4&lt;INDEX('二十四節気'!$B$2:$C$25,MATCH(INDEX('月旬表'!$D$2:$D$37,C11),'二十四節気'!$A$2:$A$25,0),YEAR(C4)-2025),"",INDEX('月旬表'!$D$2:$D$37,C11)&amp;"の候"),INDEX('月旬表'!$D$2:$D$37,C11)&amp;"の候")))</f>
        <v>晩秋の候</v>
      </c>
    </row>
    <row r="15" ht="32" customHeight="1">
      <c r="A15" s="17" t="n"/>
      <c r="B15" s="5" t="inlineStr">
        <is>
          <t>候補2</t>
        </is>
      </c>
      <c r="C15" s="8" t="str">
        <f>IF(C11="","",IF(INDEX('月旬表'!$E$2:$E$37,C11)="","",IF(AND(ISNUMBER(MATCH(INDEX('月旬表'!$E$2:$E$37,C11),'二十四節気'!$A$2:$A$25,0)),OR(YEAR(C4)=2026,YEAR(C4)=2027)),IF(C4&lt;INDEX('二十四節気'!$B$2:$C$25,MATCH(INDEX('月旬表'!$E$2:$E$37,C11),'二十四節気'!$A$2:$A$25,0),YEAR(C4)-2025),"",INDEX('月旬表'!$E$2:$E$37,C11)&amp;"の候"),INDEX('月旬表'!$E$2:$E$37,C11)&amp;"の候")))</f>
        <v>深秋の候</v>
      </c>
    </row>
    <row r="16" ht="32" customHeight="1">
      <c r="A16" s="17" t="n"/>
      <c r="B16" s="5" t="inlineStr">
        <is>
          <t>候補3</t>
        </is>
      </c>
      <c r="C16" s="8" t="str">
        <f>IF(C11="","",IF(INDEX('月旬表'!$F$2:$F$37,C11)="","",IF(AND(ISNUMBER(MATCH(INDEX('月旬表'!$F$2:$F$37,C11),'二十四節気'!$A$2:$A$25,0)),OR(YEAR(C4)=2026,YEAR(C4)=2027)),IF(C4&lt;INDEX('二十四節気'!$B$2:$C$25,MATCH(INDEX('月旬表'!$F$2:$F$37,C11),'二十四節気'!$A$2:$A$25,0),YEAR(C4)-2025),"",INDEX('月旬表'!$F$2:$F$37,C11)&amp;"の候"),INDEX('月旬表'!$F$2:$F$37,C11)&amp;"の候")))</f>
        <v>初霜の候</v>
      </c>
    </row>
    <row r="17" ht="32" customHeight="1">
      <c r="A17" s="17" t="n"/>
      <c r="B17" s="5" t="inlineStr">
        <is>
          <t>節気の語の注記</t>
        </is>
      </c>
      <c r="C17" s="8" t="str">
        <f>IF(C4="","",IF(OR(YEAR(C4)=2026,YEAR(C4)=2027),"節気の名前の語は、その年の節気の日から出ます（日付は「二十四節気」シート）。","2028年以降は節気の日が未登録です。節気の名前の語は、その年の節気の日から使ってください。"))</f>
        <v>節気の名前の語は、その年の節気の日から出ます（日付は「二十四節気」シート）。</v>
      </c>
    </row>
    <row r="18">
      <c r="A18" s="17" t="n"/>
      <c r="B18" s="20" t="inlineStr">
        <is>
          <t>口語調と結び</t>
        </is>
      </c>
      <c r="C18" s="21" t="n"/>
    </row>
    <row r="19" ht="32" customHeight="1">
      <c r="A19" s="17" t="n"/>
      <c r="B19" s="5" t="inlineStr">
        <is>
          <t>口語調の書き出し</t>
        </is>
      </c>
      <c r="C19" s="8" t="str">
        <f>IF(C11="","",INDEX('月旬表'!$G$2:$G$37,C11))</f>
        <v>冬の足音が聞こえてまいりました</v>
      </c>
    </row>
    <row r="20" ht="32" customHeight="1">
      <c r="A20" s="17" t="n"/>
      <c r="B20" s="5" t="inlineStr">
        <is>
          <t>結びの文</t>
        </is>
      </c>
      <c r="C20" s="8" t="str">
        <f>IF(C11="","",INDEX('月旬表'!$H$2:$H$37,C11))</f>
        <v>年の瀬が近づきます。どうぞご自愛ください</v>
      </c>
    </row>
    <row r="21">
      <c r="A21" s="17" t="n"/>
      <c r="B21" s="17" t="n"/>
      <c r="C21" s="17" t="n"/>
    </row>
    <row r="22">
      <c r="A22" s="17" t="n"/>
      <c r="B22" s="20" t="inlineStr">
        <is>
          <t>頭語と結語</t>
        </is>
      </c>
      <c r="C22" s="21" t="n"/>
    </row>
    <row r="23">
      <c r="A23" s="17" t="n"/>
      <c r="B23" s="5" t="inlineStr">
        <is>
          <t>頭語</t>
        </is>
      </c>
      <c r="C23" s="8" t="str">
        <f>IF(C6="","",INDEX('頭語と結語'!$B$3:$B$5,MATCH(C6,'頭語と結語'!$A$3:$A$5,0)))</f>
        <v>謹啓</v>
      </c>
    </row>
    <row r="24">
      <c r="A24" s="17" t="n"/>
      <c r="B24" s="5" t="inlineStr">
        <is>
          <t>結語</t>
        </is>
      </c>
      <c r="C24" s="8" t="str">
        <f>IF(C6="","",INDEX('頭語と結語'!$C$3:$C$5,MATCH(C6,'頭語と結語'!$A$3:$A$5,0)))</f>
        <v>謹白</v>
      </c>
    </row>
    <row r="25">
      <c r="A25" s="17" t="n"/>
      <c r="B25" s="17" t="n"/>
      <c r="C25" s="17" t="n"/>
    </row>
    <row r="26">
      <c r="A26" s="17" t="n"/>
      <c r="B26" s="20" t="inlineStr">
        <is>
          <t>書き出しの例</t>
        </is>
      </c>
      <c r="C26" s="21" t="n"/>
    </row>
    <row r="27" ht="32" customHeight="1">
      <c r="A27" s="17" t="n"/>
      <c r="B27" s="5" t="inlineStr">
        <is>
          <t>例</t>
        </is>
      </c>
      <c r="C27" s="8" t="str">
        <f>IF(OR(C11="",C23=""),"",IF(C6="略式",C23&amp;"　（前略のときは時候の挨拶を書きません）",IF(C5="個人",C19&amp;"。",C23&amp;"　"&amp;IF(C14&lt;&gt;"",C14,IF(C15&lt;&gt;"",C15,C16))&amp;"、")))</f>
        <v>謹啓　晩秋の候、</v>
      </c>
    </row>
    <row r="28">
      <c r="A28" s="17" t="n"/>
      <c r="B28" s="17" t="n"/>
      <c r="C28" s="17" t="n"/>
    </row>
    <row r="29" ht="30" customHeight="1">
      <c r="A29" s="17" t="n"/>
      <c r="B29" s="19" t="inlineStr">
        <is>
          <t>語の月・旬の割り当ては、手紙の案内で使われている語の目安です。出典は「月旬表」シートの右端と、ページの出典欄にあります。</t>
        </is>
      </c>
      <c r="C29" s="17" t="n"/>
    </row>
  </sheetData>
  <mergeCells count="2">
    <mergeCell ref="B2:C2"/>
    <mergeCell ref="B29:C29"/>
  </mergeCells>
  <dataValidations count="3">
    <dataValidation sqref="C4" showDropDown="0" showInputMessage="0" showErrorMessage="1" allowBlank="1" errorTitle="日付" error="日付を入れてください（例 2026/11/25）" type="date" operator="greaterThan">
      <formula1>1</formula1>
    </dataValidation>
    <dataValidation sqref="C5" showDropDown="0" showInputMessage="0" showErrorMessage="1" allowBlank="0" errorTitle="相手" error="ビジネスか個人を選んでください" type="list">
      <formula1>"ビジネス,個人"</formula1>
    </dataValidation>
    <dataValidation sqref="C6" showDropDown="0" showInputMessage="0" showErrorMessage="1" allowBlank="0" errorTitle="丁寧さ" error="改まる・一般・略式から選んでください" type="list">
      <formula1>"改まる,一般,略式"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" customWidth="1" min="2" max="2"/>
    <col width="7" customWidth="1" min="3" max="3"/>
    <col width="11" customWidth="1" min="4" max="4"/>
    <col width="11" customWidth="1" min="5" max="5"/>
    <col width="11" customWidth="1" min="6" max="6"/>
    <col width="40" customWidth="1" min="7" max="7"/>
    <col width="46" customWidth="1" min="8" max="8"/>
    <col width="34" customWidth="1" min="9" max="9"/>
  </cols>
  <sheetData>
    <row r="1">
      <c r="A1" s="9" t="inlineStr">
        <is>
          <t>行</t>
        </is>
      </c>
      <c r="B1" s="9" t="inlineStr">
        <is>
          <t>月</t>
        </is>
      </c>
      <c r="C1" s="9" t="inlineStr">
        <is>
          <t>旬</t>
        </is>
      </c>
      <c r="D1" s="9" t="inlineStr">
        <is>
          <t>漢語調1</t>
        </is>
      </c>
      <c r="E1" s="9" t="inlineStr">
        <is>
          <t>漢語調2</t>
        </is>
      </c>
      <c r="F1" s="9" t="inlineStr">
        <is>
          <t>漢語調3</t>
        </is>
      </c>
      <c r="G1" s="9" t="inlineStr">
        <is>
          <t>口語調の書き出し</t>
        </is>
      </c>
      <c r="H1" s="9" t="inlineStr">
        <is>
          <t>結びの文</t>
        </is>
      </c>
      <c r="I1" s="9" t="inlineStr">
        <is>
          <t>語の出典（M=ミドリ L=手紙の書き方大事典 N=年賀状ドットコム）</t>
        </is>
      </c>
    </row>
    <row r="2">
      <c r="A2" s="10" t="n">
        <v>1</v>
      </c>
      <c r="B2" s="10" t="n">
        <v>1</v>
      </c>
      <c r="C2" s="10" t="inlineStr">
        <is>
          <t>上旬</t>
        </is>
      </c>
      <c r="D2" s="10" t="inlineStr">
        <is>
          <t>新春</t>
        </is>
      </c>
      <c r="E2" s="10" t="inlineStr">
        <is>
          <t>初春</t>
        </is>
      </c>
      <c r="F2" s="10" t="inlineStr"/>
      <c r="G2" s="10" t="inlineStr">
        <is>
          <t>新しい年が明け、気持ちも改まるころとなりました</t>
        </is>
      </c>
      <c r="H2" s="10" t="inlineStr">
        <is>
          <t>本年もどうぞよろしくお願い申し上げます。寒さの折、ご自愛くださいませ</t>
        </is>
      </c>
      <c r="I2" s="10" t="inlineStr">
        <is>
          <t>新春 MLN／初春 MLN</t>
        </is>
      </c>
    </row>
    <row r="3">
      <c r="A3" s="10" t="n">
        <v>2</v>
      </c>
      <c r="B3" s="10" t="n">
        <v>1</v>
      </c>
      <c r="C3" s="10" t="inlineStr">
        <is>
          <t>中旬</t>
        </is>
      </c>
      <c r="D3" s="10" t="inlineStr">
        <is>
          <t>厳寒</t>
        </is>
      </c>
      <c r="E3" s="10" t="inlineStr">
        <is>
          <t>寒冷</t>
        </is>
      </c>
      <c r="F3" s="10" t="inlineStr"/>
      <c r="G3" s="10" t="inlineStr">
        <is>
          <t>寒さが身にしみる日が続いております</t>
        </is>
      </c>
      <c r="H3" s="10" t="inlineStr">
        <is>
          <t>厳しい寒さが続きますので、どうぞお体を大切にお過ごしください</t>
        </is>
      </c>
      <c r="I3" s="10" t="inlineStr">
        <is>
          <t>厳寒 MLN／寒冷 LN</t>
        </is>
      </c>
    </row>
    <row r="4">
      <c r="A4" s="10" t="n">
        <v>3</v>
      </c>
      <c r="B4" s="10" t="n">
        <v>1</v>
      </c>
      <c r="C4" s="10" t="inlineStr">
        <is>
          <t>下旬</t>
        </is>
      </c>
      <c r="D4" s="10" t="inlineStr">
        <is>
          <t>大寒</t>
        </is>
      </c>
      <c r="E4" s="10" t="inlineStr">
        <is>
          <t>厳冬</t>
        </is>
      </c>
      <c r="F4" s="10" t="inlineStr">
        <is>
          <t>厳寒</t>
        </is>
      </c>
      <c r="G4" s="10" t="inlineStr">
        <is>
          <t>一年でいちばん寒い時期を迎えました</t>
        </is>
      </c>
      <c r="H4" s="10" t="inlineStr">
        <is>
          <t>寒さ厳しき折、ご自愛のほどお祈り申し上げます</t>
        </is>
      </c>
      <c r="I4" s="10" t="inlineStr">
        <is>
          <t>大寒 ML／厳冬 MLN／厳寒 MLN</t>
        </is>
      </c>
    </row>
    <row r="5">
      <c r="A5" s="10" t="n">
        <v>4</v>
      </c>
      <c r="B5" s="10" t="n">
        <v>2</v>
      </c>
      <c r="C5" s="10" t="inlineStr">
        <is>
          <t>上旬</t>
        </is>
      </c>
      <c r="D5" s="10" t="inlineStr">
        <is>
          <t>立春</t>
        </is>
      </c>
      <c r="E5" s="10" t="inlineStr">
        <is>
          <t>余寒</t>
        </is>
      </c>
      <c r="F5" s="10" t="inlineStr"/>
      <c r="G5" s="10" t="inlineStr">
        <is>
          <t>暦の上では春を迎えましたが、まだ寒い日が続きます</t>
        </is>
      </c>
      <c r="H5" s="10" t="inlineStr">
        <is>
          <t>余寒厳しき折、お体にお気をつけください</t>
        </is>
      </c>
      <c r="I5" s="10" t="inlineStr">
        <is>
          <t>立春 MLN／余寒 MLN</t>
        </is>
      </c>
    </row>
    <row r="6">
      <c r="A6" s="10" t="n">
        <v>5</v>
      </c>
      <c r="B6" s="10" t="n">
        <v>2</v>
      </c>
      <c r="C6" s="10" t="inlineStr">
        <is>
          <t>中旬</t>
        </is>
      </c>
      <c r="D6" s="10" t="inlineStr">
        <is>
          <t>余寒</t>
        </is>
      </c>
      <c r="E6" s="10" t="inlineStr">
        <is>
          <t>春寒</t>
        </is>
      </c>
      <c r="F6" s="10" t="inlineStr">
        <is>
          <t>梅花</t>
        </is>
      </c>
      <c r="G6" s="10" t="inlineStr">
        <is>
          <t>梅のつぼみがふくらむころとなりました</t>
        </is>
      </c>
      <c r="H6" s="10" t="inlineStr">
        <is>
          <t>寒さがぶり返す時期ですので、どうぞご自愛ください</t>
        </is>
      </c>
      <c r="I6" s="10" t="inlineStr">
        <is>
          <t>余寒 MLN／春寒 MLN／梅花 ML</t>
        </is>
      </c>
    </row>
    <row r="7">
      <c r="A7" s="10" t="n">
        <v>6</v>
      </c>
      <c r="B7" s="10" t="n">
        <v>2</v>
      </c>
      <c r="C7" s="10" t="inlineStr">
        <is>
          <t>下旬</t>
        </is>
      </c>
      <c r="D7" s="10" t="inlineStr">
        <is>
          <t>向春</t>
        </is>
      </c>
      <c r="E7" s="10" t="inlineStr">
        <is>
          <t>春寒</t>
        </is>
      </c>
      <c r="F7" s="10" t="inlineStr">
        <is>
          <t>晩冬</t>
        </is>
      </c>
      <c r="G7" s="10" t="inlineStr">
        <is>
          <t>日が少しずつ長くなってまいりました</t>
        </is>
      </c>
      <c r="H7" s="10" t="inlineStr">
        <is>
          <t>春の訪れが待たれます。お体を大切になさってください</t>
        </is>
      </c>
      <c r="I7" s="10" t="inlineStr">
        <is>
          <t>向春 ML／春寒 MLN／晩冬 ML</t>
        </is>
      </c>
    </row>
    <row r="8">
      <c r="A8" s="10" t="n">
        <v>7</v>
      </c>
      <c r="B8" s="10" t="n">
        <v>3</v>
      </c>
      <c r="C8" s="10" t="inlineStr">
        <is>
          <t>上旬</t>
        </is>
      </c>
      <c r="D8" s="10" t="inlineStr">
        <is>
          <t>早春</t>
        </is>
      </c>
      <c r="E8" s="10" t="inlineStr">
        <is>
          <t>浅春</t>
        </is>
      </c>
      <c r="F8" s="10" t="inlineStr">
        <is>
          <t>春暖</t>
        </is>
      </c>
      <c r="G8" s="10" t="inlineStr">
        <is>
          <t>日ざしに春のやわらかさが感じられます</t>
        </is>
      </c>
      <c r="H8" s="10" t="inlineStr">
        <is>
          <t>朝晩はまだ冷えます。お体を大切になさってください</t>
        </is>
      </c>
      <c r="I8" s="10" t="inlineStr">
        <is>
          <t>早春 MLN／浅春 LN／春暖 MLN</t>
        </is>
      </c>
    </row>
    <row r="9">
      <c r="A9" s="10" t="n">
        <v>8</v>
      </c>
      <c r="B9" s="10" t="n">
        <v>3</v>
      </c>
      <c r="C9" s="10" t="inlineStr">
        <is>
          <t>中旬</t>
        </is>
      </c>
      <c r="D9" s="10" t="inlineStr">
        <is>
          <t>早春</t>
        </is>
      </c>
      <c r="E9" s="10" t="inlineStr">
        <is>
          <t>春暖</t>
        </is>
      </c>
      <c r="F9" s="10" t="inlineStr"/>
      <c r="G9" s="10" t="inlineStr">
        <is>
          <t>春らしい日が増えてまいりました</t>
        </is>
      </c>
      <c r="H9" s="10" t="inlineStr">
        <is>
          <t>季節の変わり目です。どうぞご自愛ください</t>
        </is>
      </c>
      <c r="I9" s="10" t="inlineStr">
        <is>
          <t>早春 MLN／春暖 MLN</t>
        </is>
      </c>
    </row>
    <row r="10">
      <c r="A10" s="10" t="n">
        <v>9</v>
      </c>
      <c r="B10" s="10" t="n">
        <v>3</v>
      </c>
      <c r="C10" s="10" t="inlineStr">
        <is>
          <t>下旬</t>
        </is>
      </c>
      <c r="D10" s="10" t="inlineStr">
        <is>
          <t>春分</t>
        </is>
      </c>
      <c r="E10" s="10" t="inlineStr">
        <is>
          <t>春暖</t>
        </is>
      </c>
      <c r="F10" s="10" t="inlineStr">
        <is>
          <t>早春</t>
        </is>
      </c>
      <c r="G10" s="10" t="inlineStr">
        <is>
          <t>暖かな日が続き、春の深まりを感じます</t>
        </is>
      </c>
      <c r="H10" s="10" t="inlineStr">
        <is>
          <t>新年度に向けお忙しい時期と存じます。お体にお気をつけください</t>
        </is>
      </c>
      <c r="I10" s="10" t="inlineStr">
        <is>
          <t>春分 ML／春暖 MLN／早春 MLN</t>
        </is>
      </c>
    </row>
    <row r="11">
      <c r="A11" s="10" t="n">
        <v>10</v>
      </c>
      <c r="B11" s="10" t="n">
        <v>4</v>
      </c>
      <c r="C11" s="10" t="inlineStr">
        <is>
          <t>上旬</t>
        </is>
      </c>
      <c r="D11" s="10" t="inlineStr">
        <is>
          <t>春暖</t>
        </is>
      </c>
      <c r="E11" s="10" t="inlineStr">
        <is>
          <t>桜花</t>
        </is>
      </c>
      <c r="F11" s="10" t="inlineStr">
        <is>
          <t>桜花爛漫</t>
        </is>
      </c>
      <c r="G11" s="10" t="inlineStr">
        <is>
          <t>花の便りが届くころとなりました</t>
        </is>
      </c>
      <c r="H11" s="10" t="inlineStr">
        <is>
          <t>春とはいえ寒暖差があります。ご自愛ください</t>
        </is>
      </c>
      <c r="I11" s="10" t="inlineStr">
        <is>
          <t>春暖 ML／桜花 LN／桜花爛漫 ML</t>
        </is>
      </c>
    </row>
    <row r="12">
      <c r="A12" s="10" t="n">
        <v>11</v>
      </c>
      <c r="B12" s="10" t="n">
        <v>4</v>
      </c>
      <c r="C12" s="10" t="inlineStr">
        <is>
          <t>中旬</t>
        </is>
      </c>
      <c r="D12" s="10" t="inlineStr">
        <is>
          <t>陽春</t>
        </is>
      </c>
      <c r="E12" s="10" t="inlineStr">
        <is>
          <t>春暖</t>
        </is>
      </c>
      <c r="F12" s="10" t="inlineStr"/>
      <c r="G12" s="10" t="inlineStr">
        <is>
          <t>春の陽気に心がはずむころとなりました</t>
        </is>
      </c>
      <c r="H12" s="10" t="inlineStr">
        <is>
          <t>新生活の疲れが出る時期です。どうぞご自愛ください</t>
        </is>
      </c>
      <c r="I12" s="10" t="inlineStr">
        <is>
          <t>陽春 LN／春暖 ML</t>
        </is>
      </c>
    </row>
    <row r="13">
      <c r="A13" s="10" t="n">
        <v>12</v>
      </c>
      <c r="B13" s="10" t="n">
        <v>4</v>
      </c>
      <c r="C13" s="10" t="inlineStr">
        <is>
          <t>下旬</t>
        </is>
      </c>
      <c r="D13" s="10" t="inlineStr">
        <is>
          <t>麗春</t>
        </is>
      </c>
      <c r="E13" s="10" t="inlineStr">
        <is>
          <t>暮春</t>
        </is>
      </c>
      <c r="F13" s="10" t="inlineStr"/>
      <c r="G13" s="10" t="inlineStr">
        <is>
          <t>若葉の色が日ごとに濃くなってまいりました</t>
        </is>
      </c>
      <c r="H13" s="10" t="inlineStr">
        <is>
          <t>連休を前にお忙しいことと存じます。ご自愛ください</t>
        </is>
      </c>
      <c r="I13" s="10" t="inlineStr">
        <is>
          <t>麗春 ML／暮春 LN</t>
        </is>
      </c>
    </row>
    <row r="14">
      <c r="A14" s="10" t="n">
        <v>13</v>
      </c>
      <c r="B14" s="10" t="n">
        <v>5</v>
      </c>
      <c r="C14" s="10" t="inlineStr">
        <is>
          <t>上旬</t>
        </is>
      </c>
      <c r="D14" s="10" t="inlineStr">
        <is>
          <t>立夏</t>
        </is>
      </c>
      <c r="E14" s="10" t="inlineStr">
        <is>
          <t>新緑</t>
        </is>
      </c>
      <c r="F14" s="10" t="inlineStr">
        <is>
          <t>薫風</t>
        </is>
      </c>
      <c r="G14" s="10" t="inlineStr">
        <is>
          <t>さわやかな風が若葉をゆらす季節となりました</t>
        </is>
      </c>
      <c r="H14" s="10" t="inlineStr">
        <is>
          <t>連休明けは疲れが出ます。お体を大切になさってください</t>
        </is>
      </c>
      <c r="I14" s="10" t="inlineStr">
        <is>
          <t>立夏 MLN／新緑 MLN／薫風 MLN</t>
        </is>
      </c>
    </row>
    <row r="15">
      <c r="A15" s="10" t="n">
        <v>14</v>
      </c>
      <c r="B15" s="10" t="n">
        <v>5</v>
      </c>
      <c r="C15" s="10" t="inlineStr">
        <is>
          <t>中旬</t>
        </is>
      </c>
      <c r="D15" s="10" t="inlineStr">
        <is>
          <t>新緑</t>
        </is>
      </c>
      <c r="E15" s="10" t="inlineStr">
        <is>
          <t>薫風</t>
        </is>
      </c>
      <c r="F15" s="10" t="inlineStr">
        <is>
          <t>藤花</t>
        </is>
      </c>
      <c r="G15" s="10" t="inlineStr">
        <is>
          <t>新緑がまぶしい季節を迎えました</t>
        </is>
      </c>
      <c r="H15" s="10" t="inlineStr">
        <is>
          <t>気候のよい時期ですが、どうぞご自愛ください</t>
        </is>
      </c>
      <c r="I15" s="10" t="inlineStr">
        <is>
          <t>新緑 MLN／薫風 MLN／藤花 ML</t>
        </is>
      </c>
    </row>
    <row r="16">
      <c r="A16" s="10" t="n">
        <v>15</v>
      </c>
      <c r="B16" s="10" t="n">
        <v>5</v>
      </c>
      <c r="C16" s="10" t="inlineStr">
        <is>
          <t>下旬</t>
        </is>
      </c>
      <c r="D16" s="10" t="inlineStr">
        <is>
          <t>若葉</t>
        </is>
      </c>
      <c r="E16" s="10" t="inlineStr">
        <is>
          <t>新緑</t>
        </is>
      </c>
      <c r="F16" s="10" t="inlineStr">
        <is>
          <t>薫風</t>
        </is>
      </c>
      <c r="G16" s="10" t="inlineStr">
        <is>
          <t>木々の緑が深まり、日ざしに力を感じるようになりました</t>
        </is>
      </c>
      <c r="H16" s="10" t="inlineStr">
        <is>
          <t>急に暑い日もあります。お体にお気をつけください</t>
        </is>
      </c>
      <c r="I16" s="10" t="inlineStr">
        <is>
          <t>若葉 LN／新緑 MLN／薫風 MLN</t>
        </is>
      </c>
    </row>
    <row r="17">
      <c r="A17" s="10" t="n">
        <v>16</v>
      </c>
      <c r="B17" s="10" t="n">
        <v>6</v>
      </c>
      <c r="C17" s="10" t="inlineStr">
        <is>
          <t>上旬</t>
        </is>
      </c>
      <c r="D17" s="10" t="inlineStr">
        <is>
          <t>初夏</t>
        </is>
      </c>
      <c r="E17" s="10" t="inlineStr">
        <is>
          <t>向暑</t>
        </is>
      </c>
      <c r="F17" s="10" t="inlineStr">
        <is>
          <t>麦秋</t>
        </is>
      </c>
      <c r="G17" s="10" t="inlineStr">
        <is>
          <t>夏の気配が日ごとに濃くなってまいりました</t>
        </is>
      </c>
      <c r="H17" s="10" t="inlineStr">
        <is>
          <t>梅雨入りを前に、お体を大切にお過ごしください</t>
        </is>
      </c>
      <c r="I17" s="10" t="inlineStr">
        <is>
          <t>初夏 MLN／向暑 MLN／麦秋 MLN</t>
        </is>
      </c>
    </row>
    <row r="18">
      <c r="A18" s="10" t="n">
        <v>17</v>
      </c>
      <c r="B18" s="10" t="n">
        <v>6</v>
      </c>
      <c r="C18" s="10" t="inlineStr">
        <is>
          <t>中旬</t>
        </is>
      </c>
      <c r="D18" s="10" t="inlineStr">
        <is>
          <t>入梅</t>
        </is>
      </c>
      <c r="E18" s="10" t="inlineStr">
        <is>
          <t>梅雨</t>
        </is>
      </c>
      <c r="F18" s="10" t="inlineStr">
        <is>
          <t>長雨</t>
        </is>
      </c>
      <c r="G18" s="10" t="inlineStr">
        <is>
          <t>雨の日が続くころとなりました</t>
        </is>
      </c>
      <c r="H18" s="10" t="inlineStr">
        <is>
          <t>うっとうしい日が続きます。どうぞご自愛ください</t>
        </is>
      </c>
      <c r="I18" s="10" t="inlineStr">
        <is>
          <t>入梅 ML／梅雨 LN／長雨 ML</t>
        </is>
      </c>
    </row>
    <row r="19">
      <c r="A19" s="10" t="n">
        <v>18</v>
      </c>
      <c r="B19" s="10" t="n">
        <v>6</v>
      </c>
      <c r="C19" s="10" t="inlineStr">
        <is>
          <t>下旬</t>
        </is>
      </c>
      <c r="D19" s="10" t="inlineStr">
        <is>
          <t>梅雨</t>
        </is>
      </c>
      <c r="E19" s="10" t="inlineStr">
        <is>
          <t>向暑</t>
        </is>
      </c>
      <c r="F19" s="10" t="inlineStr">
        <is>
          <t>薄暑</t>
        </is>
      </c>
      <c r="G19" s="10" t="inlineStr">
        <is>
          <t>梅雨の晴れ間に夏の近さを感じます</t>
        </is>
      </c>
      <c r="H19" s="10" t="inlineStr">
        <is>
          <t>蒸し暑さが増します。お体にお気をつけください</t>
        </is>
      </c>
      <c r="I19" s="10" t="inlineStr">
        <is>
          <t>梅雨 LN／向暑 MLN／薄暑 LN</t>
        </is>
      </c>
    </row>
    <row r="20">
      <c r="A20" s="10" t="n">
        <v>19</v>
      </c>
      <c r="B20" s="10" t="n">
        <v>7</v>
      </c>
      <c r="C20" s="10" t="inlineStr">
        <is>
          <t>上旬</t>
        </is>
      </c>
      <c r="D20" s="10" t="inlineStr">
        <is>
          <t>盛夏</t>
        </is>
      </c>
      <c r="E20" s="10" t="inlineStr">
        <is>
          <t>仲夏</t>
        </is>
      </c>
      <c r="F20" s="10" t="inlineStr"/>
      <c r="G20" s="10" t="inlineStr">
        <is>
          <t>梅雨明けが待たれるころとなりました</t>
        </is>
      </c>
      <c r="H20" s="10" t="inlineStr">
        <is>
          <t>暑さに向かう折、どうぞご自愛ください</t>
        </is>
      </c>
      <c r="I20" s="10" t="inlineStr">
        <is>
          <t>盛夏 MLN／仲夏 ML</t>
        </is>
      </c>
    </row>
    <row r="21">
      <c r="A21" s="10" t="n">
        <v>20</v>
      </c>
      <c r="B21" s="10" t="n">
        <v>7</v>
      </c>
      <c r="C21" s="10" t="inlineStr">
        <is>
          <t>中旬</t>
        </is>
      </c>
      <c r="D21" s="10" t="inlineStr">
        <is>
          <t>盛夏</t>
        </is>
      </c>
      <c r="E21" s="10" t="inlineStr">
        <is>
          <t>猛暑</t>
        </is>
      </c>
      <c r="F21" s="10" t="inlineStr">
        <is>
          <t>炎暑</t>
        </is>
      </c>
      <c r="G21" s="10" t="inlineStr">
        <is>
          <t>暑さが本格的になってまいりました</t>
        </is>
      </c>
      <c r="H21" s="10" t="inlineStr">
        <is>
          <t>暑さ厳しき折、くれぐれもご自愛ください</t>
        </is>
      </c>
      <c r="I21" s="10" t="inlineStr">
        <is>
          <t>盛夏 MLN／猛暑 LN／炎暑 LN</t>
        </is>
      </c>
    </row>
    <row r="22">
      <c r="A22" s="10" t="n">
        <v>21</v>
      </c>
      <c r="B22" s="10" t="n">
        <v>7</v>
      </c>
      <c r="C22" s="10" t="inlineStr">
        <is>
          <t>下旬</t>
        </is>
      </c>
      <c r="D22" s="10" t="inlineStr">
        <is>
          <t>大暑</t>
        </is>
      </c>
      <c r="E22" s="10" t="inlineStr">
        <is>
          <t>酷暑</t>
        </is>
      </c>
      <c r="F22" s="10" t="inlineStr">
        <is>
          <t>盛夏</t>
        </is>
      </c>
      <c r="G22" s="10" t="inlineStr">
        <is>
          <t>厳しい暑さが続いております</t>
        </is>
      </c>
      <c r="H22" s="10" t="inlineStr">
        <is>
          <t>暑さの折、熱中症にお気をつけてお過ごしください</t>
        </is>
      </c>
      <c r="I22" s="10" t="inlineStr">
        <is>
          <t>大暑 LN／酷暑 MLN／盛夏 MLN</t>
        </is>
      </c>
    </row>
    <row r="23">
      <c r="A23" s="10" t="n">
        <v>22</v>
      </c>
      <c r="B23" s="10" t="n">
        <v>8</v>
      </c>
      <c r="C23" s="10" t="inlineStr">
        <is>
          <t>上旬</t>
        </is>
      </c>
      <c r="D23" s="10" t="inlineStr">
        <is>
          <t>晩夏</t>
        </is>
      </c>
      <c r="E23" s="10" t="inlineStr">
        <is>
          <t>立秋</t>
        </is>
      </c>
      <c r="F23" s="10" t="inlineStr"/>
      <c r="G23" s="10" t="inlineStr">
        <is>
          <t>暑さの中にも、夜風にわずかな涼しさを感じる日があります</t>
        </is>
      </c>
      <c r="H23" s="10" t="inlineStr">
        <is>
          <t>暑さ厳しき折、お体を大切にお過ごしください</t>
        </is>
      </c>
      <c r="I23" s="10" t="inlineStr">
        <is>
          <t>晩夏 MLN／立秋 LN</t>
        </is>
      </c>
    </row>
    <row r="24">
      <c r="A24" s="10" t="n">
        <v>23</v>
      </c>
      <c r="B24" s="10" t="n">
        <v>8</v>
      </c>
      <c r="C24" s="10" t="inlineStr">
        <is>
          <t>中旬</t>
        </is>
      </c>
      <c r="D24" s="10" t="inlineStr">
        <is>
          <t>残暑</t>
        </is>
      </c>
      <c r="E24" s="10" t="inlineStr">
        <is>
          <t>晩夏</t>
        </is>
      </c>
      <c r="F24" s="10" t="inlineStr">
        <is>
          <t>立秋</t>
        </is>
      </c>
      <c r="G24" s="10" t="inlineStr">
        <is>
          <t>立秋を過ぎても暑い日が続いております</t>
        </is>
      </c>
      <c r="H24" s="10" t="inlineStr">
        <is>
          <t>残暑厳しき折、どうぞご自愛ください</t>
        </is>
      </c>
      <c r="I24" s="10" t="inlineStr">
        <is>
          <t>残暑 LN／晩夏 MLN／立秋 LN</t>
        </is>
      </c>
    </row>
    <row r="25">
      <c r="A25" s="10" t="n">
        <v>24</v>
      </c>
      <c r="B25" s="10" t="n">
        <v>8</v>
      </c>
      <c r="C25" s="10" t="inlineStr">
        <is>
          <t>下旬</t>
        </is>
      </c>
      <c r="D25" s="10" t="inlineStr">
        <is>
          <t>晩夏</t>
        </is>
      </c>
      <c r="E25" s="10" t="inlineStr">
        <is>
          <t>残暑</t>
        </is>
      </c>
      <c r="F25" s="10" t="inlineStr">
        <is>
          <t>新涼</t>
        </is>
      </c>
      <c r="G25" s="10" t="inlineStr">
        <is>
          <t>朝夕に秋の気配が感じられるようになりました</t>
        </is>
      </c>
      <c r="H25" s="10" t="inlineStr">
        <is>
          <t>夏の疲れが出る時期です。ご自愛ください</t>
        </is>
      </c>
      <c r="I25" s="10" t="inlineStr">
        <is>
          <t>晩夏 MLN／残暑 LN／新涼 MLN</t>
        </is>
      </c>
    </row>
    <row r="26">
      <c r="A26" s="10" t="n">
        <v>25</v>
      </c>
      <c r="B26" s="10" t="n">
        <v>9</v>
      </c>
      <c r="C26" s="10" t="inlineStr">
        <is>
          <t>上旬</t>
        </is>
      </c>
      <c r="D26" s="10" t="inlineStr">
        <is>
          <t>白露</t>
        </is>
      </c>
      <c r="E26" s="10" t="inlineStr">
        <is>
          <t>初秋</t>
        </is>
      </c>
      <c r="F26" s="10" t="inlineStr">
        <is>
          <t>新涼</t>
        </is>
      </c>
      <c r="G26" s="10" t="inlineStr">
        <is>
          <t>朝夕しのぎやすくなってまいりました</t>
        </is>
      </c>
      <c r="H26" s="10" t="inlineStr">
        <is>
          <t>残暑が残ります。お体にお気をつけください</t>
        </is>
      </c>
      <c r="I26" s="10" t="inlineStr">
        <is>
          <t>白露 MLN／初秋 MLN／新涼 LN</t>
        </is>
      </c>
    </row>
    <row r="27">
      <c r="A27" s="10" t="n">
        <v>26</v>
      </c>
      <c r="B27" s="10" t="n">
        <v>9</v>
      </c>
      <c r="C27" s="10" t="inlineStr">
        <is>
          <t>中旬</t>
        </is>
      </c>
      <c r="D27" s="10" t="inlineStr">
        <is>
          <t>初秋</t>
        </is>
      </c>
      <c r="E27" s="10" t="inlineStr">
        <is>
          <t>爽秋</t>
        </is>
      </c>
      <c r="F27" s="10" t="inlineStr">
        <is>
          <t>新秋</t>
        </is>
      </c>
      <c r="G27" s="10" t="inlineStr">
        <is>
          <t>秋風が心地よい季節となりました</t>
        </is>
      </c>
      <c r="H27" s="10" t="inlineStr">
        <is>
          <t>季節の変わり目です。どうぞご自愛ください</t>
        </is>
      </c>
      <c r="I27" s="10" t="inlineStr">
        <is>
          <t>初秋 MLN／爽秋 ML／新秋 LN</t>
        </is>
      </c>
    </row>
    <row r="28">
      <c r="A28" s="10" t="n">
        <v>27</v>
      </c>
      <c r="B28" s="10" t="n">
        <v>9</v>
      </c>
      <c r="C28" s="10" t="inlineStr">
        <is>
          <t>下旬</t>
        </is>
      </c>
      <c r="D28" s="10" t="inlineStr">
        <is>
          <t>秋冷</t>
        </is>
      </c>
      <c r="E28" s="10" t="inlineStr">
        <is>
          <t>清涼</t>
        </is>
      </c>
      <c r="F28" s="10" t="inlineStr">
        <is>
          <t>爽秋</t>
        </is>
      </c>
      <c r="G28" s="10" t="inlineStr">
        <is>
          <t>日が暮れるのが早くなりました</t>
        </is>
      </c>
      <c r="H28" s="10" t="inlineStr">
        <is>
          <t>朝晩は冷えます。お体を大切になさってください</t>
        </is>
      </c>
      <c r="I28" s="10" t="inlineStr">
        <is>
          <t>秋冷 LN／清涼 ML／爽秋 ML</t>
        </is>
      </c>
    </row>
    <row r="29">
      <c r="A29" s="10" t="n">
        <v>28</v>
      </c>
      <c r="B29" s="10" t="n">
        <v>10</v>
      </c>
      <c r="C29" s="10" t="inlineStr">
        <is>
          <t>上旬</t>
        </is>
      </c>
      <c r="D29" s="10" t="inlineStr">
        <is>
          <t>秋晴</t>
        </is>
      </c>
      <c r="E29" s="10" t="inlineStr">
        <is>
          <t>秋冷</t>
        </is>
      </c>
      <c r="F29" s="10" t="inlineStr"/>
      <c r="G29" s="10" t="inlineStr">
        <is>
          <t>空が高く澄んでまいりました</t>
        </is>
      </c>
      <c r="H29" s="10" t="inlineStr">
        <is>
          <t>秋も深まります。お体を大切にお過ごしください</t>
        </is>
      </c>
      <c r="I29" s="10" t="inlineStr">
        <is>
          <t>秋晴 MLN／秋冷 ML</t>
        </is>
      </c>
    </row>
    <row r="30">
      <c r="A30" s="10" t="n">
        <v>29</v>
      </c>
      <c r="B30" s="10" t="n">
        <v>10</v>
      </c>
      <c r="C30" s="10" t="inlineStr">
        <is>
          <t>中旬</t>
        </is>
      </c>
      <c r="D30" s="10" t="inlineStr">
        <is>
          <t>秋晴</t>
        </is>
      </c>
      <c r="E30" s="10" t="inlineStr">
        <is>
          <t>秋麗</t>
        </is>
      </c>
      <c r="F30" s="10" t="inlineStr">
        <is>
          <t>清秋</t>
        </is>
      </c>
      <c r="G30" s="10" t="inlineStr">
        <is>
          <t>澄んだ空気に秋の深まりを感じます</t>
        </is>
      </c>
      <c r="H30" s="10" t="inlineStr">
        <is>
          <t>朝晩の冷え込みにご注意ください</t>
        </is>
      </c>
      <c r="I30" s="10" t="inlineStr">
        <is>
          <t>秋晴 MLN／秋麗 LN／清秋 ML</t>
        </is>
      </c>
    </row>
    <row r="31">
      <c r="A31" s="10" t="n">
        <v>30</v>
      </c>
      <c r="B31" s="10" t="n">
        <v>10</v>
      </c>
      <c r="C31" s="10" t="inlineStr">
        <is>
          <t>下旬</t>
        </is>
      </c>
      <c r="D31" s="10" t="inlineStr">
        <is>
          <t>紅葉</t>
        </is>
      </c>
      <c r="E31" s="10" t="inlineStr">
        <is>
          <t>初霜</t>
        </is>
      </c>
      <c r="F31" s="10" t="inlineStr">
        <is>
          <t>清秋</t>
        </is>
      </c>
      <c r="G31" s="10" t="inlineStr">
        <is>
          <t>木々が色づくころとなりました</t>
        </is>
      </c>
      <c r="H31" s="10" t="inlineStr">
        <is>
          <t>日ごとに寒くなります。どうぞご自愛ください</t>
        </is>
      </c>
      <c r="I31" s="10" t="inlineStr">
        <is>
          <t>紅葉 LN／初霜 LN／清秋 ML</t>
        </is>
      </c>
    </row>
    <row r="32">
      <c r="A32" s="10" t="n">
        <v>31</v>
      </c>
      <c r="B32" s="10" t="n">
        <v>11</v>
      </c>
      <c r="C32" s="10" t="inlineStr">
        <is>
          <t>上旬</t>
        </is>
      </c>
      <c r="D32" s="10" t="inlineStr">
        <is>
          <t>晩秋</t>
        </is>
      </c>
      <c r="E32" s="10" t="inlineStr">
        <is>
          <t>向寒</t>
        </is>
      </c>
      <c r="F32" s="10" t="inlineStr">
        <is>
          <t>残菊</t>
        </is>
      </c>
      <c r="G32" s="10" t="inlineStr">
        <is>
          <t>朝晩の冷え込みが増してまいりました</t>
        </is>
      </c>
      <c r="H32" s="10" t="inlineStr">
        <is>
          <t>冷え込む折、お体を大切にお過ごしください</t>
        </is>
      </c>
      <c r="I32" s="10" t="inlineStr">
        <is>
          <t>晩秋 MLN／向寒 MLN／残菊 ML</t>
        </is>
      </c>
    </row>
    <row r="33">
      <c r="A33" s="10" t="n">
        <v>32</v>
      </c>
      <c r="B33" s="10" t="n">
        <v>11</v>
      </c>
      <c r="C33" s="10" t="inlineStr">
        <is>
          <t>中旬</t>
        </is>
      </c>
      <c r="D33" s="10" t="inlineStr">
        <is>
          <t>晩秋</t>
        </is>
      </c>
      <c r="E33" s="10" t="inlineStr">
        <is>
          <t>暮秋</t>
        </is>
      </c>
      <c r="F33" s="10" t="inlineStr">
        <is>
          <t>落葉</t>
        </is>
      </c>
      <c r="G33" s="10" t="inlineStr">
        <is>
          <t>落ち葉が舞うころとなりました</t>
        </is>
      </c>
      <c r="H33" s="10" t="inlineStr">
        <is>
          <t>寒さに向かう折、ご自愛ください</t>
        </is>
      </c>
      <c r="I33" s="10" t="inlineStr">
        <is>
          <t>晩秋 MLN／暮秋 LN／落葉 LN</t>
        </is>
      </c>
    </row>
    <row r="34">
      <c r="A34" s="10" t="n">
        <v>33</v>
      </c>
      <c r="B34" s="10" t="n">
        <v>11</v>
      </c>
      <c r="C34" s="10" t="inlineStr">
        <is>
          <t>下旬</t>
        </is>
      </c>
      <c r="D34" s="10" t="inlineStr">
        <is>
          <t>晩秋</t>
        </is>
      </c>
      <c r="E34" s="10" t="inlineStr">
        <is>
          <t>深秋</t>
        </is>
      </c>
      <c r="F34" s="10" t="inlineStr">
        <is>
          <t>初霜</t>
        </is>
      </c>
      <c r="G34" s="10" t="inlineStr">
        <is>
          <t>冬の足音が聞こえてまいりました</t>
        </is>
      </c>
      <c r="H34" s="10" t="inlineStr">
        <is>
          <t>年の瀬が近づきます。どうぞご自愛ください</t>
        </is>
      </c>
      <c r="I34" s="10" t="inlineStr">
        <is>
          <t>晩秋 MLN／深秋 LN／初霜 ML</t>
        </is>
      </c>
    </row>
    <row r="35">
      <c r="A35" s="10" t="n">
        <v>34</v>
      </c>
      <c r="B35" s="10" t="n">
        <v>12</v>
      </c>
      <c r="C35" s="10" t="inlineStr">
        <is>
          <t>上旬</t>
        </is>
      </c>
      <c r="D35" s="10" t="inlineStr">
        <is>
          <t>初冬</t>
        </is>
      </c>
      <c r="E35" s="10" t="inlineStr">
        <is>
          <t>師走</t>
        </is>
      </c>
      <c r="F35" s="10" t="inlineStr">
        <is>
          <t>寒冷</t>
        </is>
      </c>
      <c r="G35" s="10" t="inlineStr">
        <is>
          <t>街に年の瀬の気配が漂うころとなりました</t>
        </is>
      </c>
      <c r="H35" s="10" t="inlineStr">
        <is>
          <t>何かとお忙しい時期です。お体を大切にお過ごしください</t>
        </is>
      </c>
      <c r="I35" s="10" t="inlineStr">
        <is>
          <t>初冬 LN／師走 MLN／寒冷 MLN</t>
        </is>
      </c>
    </row>
    <row r="36">
      <c r="A36" s="10" t="n">
        <v>35</v>
      </c>
      <c r="B36" s="10" t="n">
        <v>12</v>
      </c>
      <c r="C36" s="10" t="inlineStr">
        <is>
          <t>中旬</t>
        </is>
      </c>
      <c r="D36" s="10" t="inlineStr">
        <is>
          <t>師走</t>
        </is>
      </c>
      <c r="E36" s="10" t="inlineStr">
        <is>
          <t>歳末</t>
        </is>
      </c>
      <c r="F36" s="10" t="inlineStr">
        <is>
          <t>寒冷</t>
        </is>
      </c>
      <c r="G36" s="10" t="inlineStr">
        <is>
          <t>今年も残りわずかとなりました</t>
        </is>
      </c>
      <c r="H36" s="10" t="inlineStr">
        <is>
          <t>寒さと忙しさの折、どうぞご自愛ください</t>
        </is>
      </c>
      <c r="I36" s="10" t="inlineStr">
        <is>
          <t>師走 MLN／歳末 ML／寒冷 MLN</t>
        </is>
      </c>
    </row>
    <row r="37">
      <c r="A37" s="10" t="n">
        <v>36</v>
      </c>
      <c r="B37" s="10" t="n">
        <v>12</v>
      </c>
      <c r="C37" s="10" t="inlineStr">
        <is>
          <t>下旬</t>
        </is>
      </c>
      <c r="D37" s="10" t="inlineStr">
        <is>
          <t>歳末</t>
        </is>
      </c>
      <c r="E37" s="10" t="inlineStr">
        <is>
          <t>歳晩</t>
        </is>
      </c>
      <c r="F37" s="10" t="inlineStr">
        <is>
          <t>寒冷</t>
        </is>
      </c>
      <c r="G37" s="10" t="inlineStr">
        <is>
          <t>慌ただしい年の瀬となりました</t>
        </is>
      </c>
      <c r="H37" s="10" t="inlineStr">
        <is>
          <t>どうぞよいお年をお迎えください</t>
        </is>
      </c>
      <c r="I37" s="10" t="inlineStr">
        <is>
          <t>歳末 ML／歳晩 LN／寒冷 MLN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34" customWidth="1" min="3" max="3"/>
    <col width="44" customWidth="1" min="4" max="4"/>
  </cols>
  <sheetData>
    <row r="1">
      <c r="A1" s="23" t="inlineStr">
        <is>
          <t>丁寧さで選ぶ頭語と結語（日本郵便の表の組から）</t>
        </is>
      </c>
      <c r="B1" s="17" t="n"/>
      <c r="C1" s="17" t="n"/>
      <c r="D1" s="17" t="n"/>
    </row>
    <row r="2">
      <c r="A2" s="9" t="inlineStr">
        <is>
          <t>丁寧さ</t>
        </is>
      </c>
      <c r="B2" s="9" t="inlineStr">
        <is>
          <t>頭語</t>
        </is>
      </c>
      <c r="C2" s="9" t="inlineStr">
        <is>
          <t>結語</t>
        </is>
      </c>
      <c r="D2" s="9" t="inlineStr">
        <is>
          <t>メモ</t>
        </is>
      </c>
    </row>
    <row r="3">
      <c r="A3" s="10" t="inlineStr">
        <is>
          <t>改まる</t>
        </is>
      </c>
      <c r="B3" s="10" t="inlineStr">
        <is>
          <t>謹啓</t>
        </is>
      </c>
      <c r="C3" s="10" t="inlineStr">
        <is>
          <t>謹白</t>
        </is>
      </c>
      <c r="D3" s="10" t="inlineStr">
        <is>
          <t>改まった手紙の組（日本郵便の表）</t>
        </is>
      </c>
    </row>
    <row r="4">
      <c r="A4" s="10" t="inlineStr">
        <is>
          <t>一般</t>
        </is>
      </c>
      <c r="B4" s="10" t="inlineStr">
        <is>
          <t>拝啓</t>
        </is>
      </c>
      <c r="C4" s="10" t="inlineStr">
        <is>
          <t>敬具</t>
        </is>
      </c>
      <c r="D4" s="10" t="inlineStr">
        <is>
          <t>一般的な手紙の組（日本郵便の表）</t>
        </is>
      </c>
    </row>
    <row r="5">
      <c r="A5" s="10" t="inlineStr">
        <is>
          <t>略式</t>
        </is>
      </c>
      <c r="B5" s="10" t="inlineStr">
        <is>
          <t>前略</t>
        </is>
      </c>
      <c r="C5" s="10" t="inlineStr">
        <is>
          <t>草々</t>
        </is>
      </c>
      <c r="D5" s="10" t="inlineStr">
        <is>
          <t>前略を使うときは時候の挨拶を書きません（日本郵便）</t>
        </is>
      </c>
    </row>
    <row r="6">
      <c r="A6" s="17" t="n"/>
      <c r="B6" s="17" t="n"/>
      <c r="C6" s="17" t="n"/>
      <c r="D6" s="17" t="n"/>
    </row>
    <row r="7">
      <c r="A7" s="23" t="inlineStr">
        <is>
          <t>日本郵便の表の7区分</t>
        </is>
      </c>
      <c r="B7" s="17" t="n"/>
      <c r="C7" s="17" t="n"/>
      <c r="D7" s="17" t="n"/>
    </row>
    <row r="8">
      <c r="A8" s="9" t="inlineStr">
        <is>
          <t>区分</t>
        </is>
      </c>
      <c r="B8" s="9" t="inlineStr">
        <is>
          <t>頭語</t>
        </is>
      </c>
      <c r="C8" s="9" t="inlineStr">
        <is>
          <t>結語</t>
        </is>
      </c>
      <c r="D8" s="17" t="n"/>
    </row>
    <row r="9">
      <c r="A9" s="10" t="inlineStr">
        <is>
          <t>一般的</t>
        </is>
      </c>
      <c r="B9" s="10" t="inlineStr">
        <is>
          <t>拝啓・拝呈・啓上・一筆申し上げます</t>
        </is>
      </c>
      <c r="C9" s="10" t="inlineStr">
        <is>
          <t>敬具・敬白・拝具</t>
        </is>
      </c>
      <c r="D9" s="17" t="n"/>
    </row>
    <row r="10">
      <c r="A10" s="10" t="inlineStr">
        <is>
          <t>改まった手紙</t>
        </is>
      </c>
      <c r="B10" s="10" t="inlineStr">
        <is>
          <t>謹啓・恭啓・粛啓・謹白・謹呈・謹んで申し上げます</t>
        </is>
      </c>
      <c r="C10" s="10" t="inlineStr">
        <is>
          <t>敬具・謹言・謹白・頓首・敬白</t>
        </is>
      </c>
      <c r="D10" s="17" t="n"/>
    </row>
    <row r="11">
      <c r="A11" s="10" t="inlineStr">
        <is>
          <t>緊急の手紙</t>
        </is>
      </c>
      <c r="B11" s="10" t="inlineStr">
        <is>
          <t>急啓・急呈・急白・とり急ぎ申し上げます</t>
        </is>
      </c>
      <c r="C11" s="10" t="inlineStr">
        <is>
          <t>早々・敬具・拝具・草々・不一</t>
        </is>
      </c>
      <c r="D11" s="17" t="n"/>
    </row>
    <row r="12">
      <c r="A12" s="10" t="inlineStr">
        <is>
          <t>初めての手紙</t>
        </is>
      </c>
      <c r="B12" s="10" t="inlineStr">
        <is>
          <t>初めてお手紙を差し上げます・突然お手紙を差し上げる無礼をお許し下さい</t>
        </is>
      </c>
      <c r="C12" s="10" t="inlineStr">
        <is>
          <t>敬具・敬白・謹言・頓首</t>
        </is>
      </c>
      <c r="D12" s="17" t="n"/>
    </row>
    <row r="13">
      <c r="A13" s="10" t="inlineStr">
        <is>
          <t>返信</t>
        </is>
      </c>
      <c r="B13" s="10" t="inlineStr">
        <is>
          <t>拝復・復啓・謹復・お手紙ありがとうございました・御状（貴簡、ご書状、お手紙）拝見（拝読）いたしました</t>
        </is>
      </c>
      <c r="C13" s="10" t="inlineStr">
        <is>
          <t>敬具・敬白・拝具・拝答</t>
        </is>
      </c>
      <c r="D13" s="17" t="n"/>
    </row>
    <row r="14">
      <c r="A14" s="10" t="inlineStr">
        <is>
          <t>再信</t>
        </is>
      </c>
      <c r="B14" s="10" t="inlineStr">
        <is>
          <t>再啓・追啓・再呈・重ねて申し上げます</t>
        </is>
      </c>
      <c r="C14" s="10" t="inlineStr">
        <is>
          <t>敬具・敬白・拝具・再拝</t>
        </is>
      </c>
      <c r="D14" s="17" t="n"/>
    </row>
    <row r="15">
      <c r="A15" s="10" t="inlineStr">
        <is>
          <t>略式</t>
        </is>
      </c>
      <c r="B15" s="10" t="inlineStr">
        <is>
          <t>前略・冠省・略啓・前文失礼いたします・前文お許し下さい</t>
        </is>
      </c>
      <c r="C15" s="10" t="inlineStr">
        <is>
          <t>草々・早々・不一・不尽・不備・かしこ</t>
        </is>
      </c>
      <c r="D15" s="17" t="n"/>
    </row>
    <row r="16">
      <c r="A16" s="17" t="n"/>
      <c r="B16" s="17" t="n"/>
      <c r="C16" s="17" t="n"/>
      <c r="D16" s="17" t="n"/>
    </row>
    <row r="17">
      <c r="A17" s="24" t="inlineStr">
        <is>
          <t>日本郵便の表では「謹白」「謹呈」も改まった手紙の頭語の欄にありますが、謹白は結語として使うのが一般的です。迷うときは謹啓と謹白の組を使ってください。</t>
        </is>
      </c>
      <c r="B17" s="17" t="n"/>
      <c r="C17" s="17" t="n"/>
      <c r="D17" s="1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9" t="inlineStr">
        <is>
          <t>節気</t>
        </is>
      </c>
      <c r="B1" s="9" t="inlineStr">
        <is>
          <t>2026年（令和8年）</t>
        </is>
      </c>
      <c r="C1" s="9" t="inlineStr">
        <is>
          <t>2027年（令和9年）</t>
        </is>
      </c>
    </row>
    <row r="2">
      <c r="A2" s="13" t="inlineStr">
        <is>
          <t>小寒</t>
        </is>
      </c>
      <c r="B2" s="14" t="n">
        <v>46027</v>
      </c>
      <c r="C2" s="14" t="n">
        <v>46392</v>
      </c>
    </row>
    <row r="3">
      <c r="A3" s="13" t="inlineStr">
        <is>
          <t>大寒</t>
        </is>
      </c>
      <c r="B3" s="14" t="n">
        <v>46042</v>
      </c>
      <c r="C3" s="14" t="n">
        <v>46407</v>
      </c>
    </row>
    <row r="4">
      <c r="A4" s="13" t="inlineStr">
        <is>
          <t>立春</t>
        </is>
      </c>
      <c r="B4" s="14" t="n">
        <v>46057</v>
      </c>
      <c r="C4" s="14" t="n">
        <v>46422</v>
      </c>
    </row>
    <row r="5">
      <c r="A5" s="13" t="inlineStr">
        <is>
          <t>雨水</t>
        </is>
      </c>
      <c r="B5" s="14" t="n">
        <v>46072</v>
      </c>
      <c r="C5" s="14" t="n">
        <v>46437</v>
      </c>
    </row>
    <row r="6">
      <c r="A6" s="13" t="inlineStr">
        <is>
          <t>啓蟄</t>
        </is>
      </c>
      <c r="B6" s="14" t="n">
        <v>46086</v>
      </c>
      <c r="C6" s="14" t="n">
        <v>46452</v>
      </c>
    </row>
    <row r="7">
      <c r="A7" s="13" t="inlineStr">
        <is>
          <t>春分</t>
        </is>
      </c>
      <c r="B7" s="14" t="n">
        <v>46101</v>
      </c>
      <c r="C7" s="14" t="n">
        <v>46467</v>
      </c>
    </row>
    <row r="8">
      <c r="A8" s="13" t="inlineStr">
        <is>
          <t>清明</t>
        </is>
      </c>
      <c r="B8" s="14" t="n">
        <v>46117</v>
      </c>
      <c r="C8" s="14" t="n">
        <v>46482</v>
      </c>
    </row>
    <row r="9">
      <c r="A9" s="13" t="inlineStr">
        <is>
          <t>穀雨</t>
        </is>
      </c>
      <c r="B9" s="14" t="n">
        <v>46132</v>
      </c>
      <c r="C9" s="14" t="n">
        <v>46497</v>
      </c>
    </row>
    <row r="10">
      <c r="A10" s="13" t="inlineStr">
        <is>
          <t>立夏</t>
        </is>
      </c>
      <c r="B10" s="14" t="n">
        <v>46147</v>
      </c>
      <c r="C10" s="14" t="n">
        <v>46513</v>
      </c>
    </row>
    <row r="11">
      <c r="A11" s="13" t="inlineStr">
        <is>
          <t>小満</t>
        </is>
      </c>
      <c r="B11" s="14" t="n">
        <v>46163</v>
      </c>
      <c r="C11" s="14" t="n">
        <v>46528</v>
      </c>
    </row>
    <row r="12">
      <c r="A12" s="13" t="inlineStr">
        <is>
          <t>芒種</t>
        </is>
      </c>
      <c r="B12" s="14" t="n">
        <v>46179</v>
      </c>
      <c r="C12" s="14" t="n">
        <v>46544</v>
      </c>
    </row>
    <row r="13">
      <c r="A13" s="13" t="inlineStr">
        <is>
          <t>夏至</t>
        </is>
      </c>
      <c r="B13" s="14" t="n">
        <v>46194</v>
      </c>
      <c r="C13" s="14" t="n">
        <v>46559</v>
      </c>
    </row>
    <row r="14">
      <c r="A14" s="13" t="inlineStr">
        <is>
          <t>小暑</t>
        </is>
      </c>
      <c r="B14" s="14" t="n">
        <v>46210</v>
      </c>
      <c r="C14" s="14" t="n">
        <v>46575</v>
      </c>
    </row>
    <row r="15">
      <c r="A15" s="13" t="inlineStr">
        <is>
          <t>大暑</t>
        </is>
      </c>
      <c r="B15" s="14" t="n">
        <v>46226</v>
      </c>
      <c r="C15" s="14" t="n">
        <v>46591</v>
      </c>
    </row>
    <row r="16">
      <c r="A16" s="13" t="inlineStr">
        <is>
          <t>立秋</t>
        </is>
      </c>
      <c r="B16" s="14" t="n">
        <v>46241</v>
      </c>
      <c r="C16" s="14" t="n">
        <v>46607</v>
      </c>
    </row>
    <row r="17">
      <c r="A17" s="13" t="inlineStr">
        <is>
          <t>処暑</t>
        </is>
      </c>
      <c r="B17" s="14" t="n">
        <v>46257</v>
      </c>
      <c r="C17" s="14" t="n">
        <v>46622</v>
      </c>
    </row>
    <row r="18">
      <c r="A18" s="13" t="inlineStr">
        <is>
          <t>白露</t>
        </is>
      </c>
      <c r="B18" s="14" t="n">
        <v>46272</v>
      </c>
      <c r="C18" s="14" t="n">
        <v>46638</v>
      </c>
    </row>
    <row r="19">
      <c r="A19" s="13" t="inlineStr">
        <is>
          <t>秋分</t>
        </is>
      </c>
      <c r="B19" s="14" t="n">
        <v>46288</v>
      </c>
      <c r="C19" s="14" t="n">
        <v>46653</v>
      </c>
    </row>
    <row r="20">
      <c r="A20" s="13" t="inlineStr">
        <is>
          <t>寒露</t>
        </is>
      </c>
      <c r="B20" s="14" t="n">
        <v>46303</v>
      </c>
      <c r="C20" s="14" t="n">
        <v>46668</v>
      </c>
    </row>
    <row r="21">
      <c r="A21" s="13" t="inlineStr">
        <is>
          <t>霜降</t>
        </is>
      </c>
      <c r="B21" s="14" t="n">
        <v>46318</v>
      </c>
      <c r="C21" s="14" t="n">
        <v>46684</v>
      </c>
    </row>
    <row r="22">
      <c r="A22" s="13" t="inlineStr">
        <is>
          <t>立冬</t>
        </is>
      </c>
      <c r="B22" s="14" t="n">
        <v>46333</v>
      </c>
      <c r="C22" s="14" t="n">
        <v>46699</v>
      </c>
    </row>
    <row r="23">
      <c r="A23" s="13" t="inlineStr">
        <is>
          <t>小雪</t>
        </is>
      </c>
      <c r="B23" s="14" t="n">
        <v>46348</v>
      </c>
      <c r="C23" s="14" t="n">
        <v>46713</v>
      </c>
    </row>
    <row r="24">
      <c r="A24" s="13" t="inlineStr">
        <is>
          <t>大雪</t>
        </is>
      </c>
      <c r="B24" s="14" t="n">
        <v>46363</v>
      </c>
      <c r="C24" s="14" t="n">
        <v>46728</v>
      </c>
    </row>
    <row r="25">
      <c r="A25" s="13" t="inlineStr">
        <is>
          <t>冬至</t>
        </is>
      </c>
      <c r="B25" s="14" t="n">
        <v>46378</v>
      </c>
      <c r="C25" s="14" t="n">
        <v>46743</v>
      </c>
    </row>
    <row r="26">
      <c r="A26" s="17" t="n"/>
      <c r="B26" s="17" t="n"/>
      <c r="C26" s="17" t="n"/>
    </row>
    <row r="27">
      <c r="A27" s="24" t="inlineStr">
        <is>
          <t>出典: 国立天文台 令和8年・令和9年暦要項（中央標準時の日付・時刻は省略）。2028年以降は暦要項が出てから足します。</t>
        </is>
      </c>
      <c r="B27" s="17" t="n"/>
      <c r="C27" s="17" t="n"/>
    </row>
    <row r="28">
      <c r="A28" s="24" t="inlineStr">
        <is>
          <t>入梅は2026年・2027年とも 6月11日。</t>
        </is>
      </c>
      <c r="B28" s="17" t="n"/>
      <c r="C28" s="1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使い方</t>
        </is>
      </c>
    </row>
    <row r="2">
      <c r="A2" s="26" t="inlineStr">
        <is>
          <t>1. 「選ぶ」シートの黄色いセル（送る日・相手・丁寧さ）を選びます。送る日は 2026/11/25 のように日付で入れます。</t>
        </is>
      </c>
    </row>
    <row r="3">
      <c r="A3" s="26" t="inlineStr">
        <is>
          <t>2. 旬は日付の「日」で決まります（1〜10日=上旬・11〜20日=中旬・21日〜月末=下旬）。年は問いません。</t>
        </is>
      </c>
    </row>
    <row r="4">
      <c r="A4" s="26" t="inlineStr">
        <is>
          <t>3. 漢語調の候補・口語調の書き出し・結びの文・頭語と結語が出ます。相手が個人のときは、書き出しの例に口語調が出ます。</t>
        </is>
      </c>
    </row>
    <row r="5">
      <c r="A5" s="26" t="inlineStr">
        <is>
          <t>4. 丁寧さが「略式」のときの頭語は前略です。前略を使うときは、時候の挨拶を書きません（日本郵便）。</t>
        </is>
      </c>
    </row>
    <row r="6">
      <c r="A6" s="26" t="inlineStr">
        <is>
          <t>5. 「月旬表」は月・旬ごとの語と文の一覧（ページの月別一覧と同じ内容）です。「二十四節気」は2026年・2027年の日付だけを載せています。節気の名前の語（立春・白露など）は、送る日がその年の節気の日より前だと候補に出ません（2028年以降は日付が無いので語をそのまま出し、注記を表示します）。</t>
        </is>
      </c>
    </row>
    <row r="7">
      <c r="A7" s="26" t="inlineStr">
        <is>
          <t>6. 使っている関数は IF・AND・OR・ISNUMBER・INDEX・MATCH・MONTH・DAY・YEAR だけです。マクロは使っていません。</t>
        </is>
      </c>
    </row>
    <row r="8">
      <c r="A8" s="26" t="inlineStr">
        <is>
          <t>7. 語の割り当ては、ミドリ・手紙の書き方大事典・年賀状・暑中見舞いドットコムのうち2つ以上が同じ月に載せている語です。辞書や官公庁が定めたものではありません。</t>
        </is>
      </c>
    </row>
    <row r="9">
      <c r="A9" s="26" t="inlineStr">
        <is>
          <t>template-free.jp 作成日 2026-10-06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2026-10-06T09:17:59Z</dcterms:created>
  <dcterms:modified xmlns:dcterms="http://purl.org/dc/terms/" xmlns:xsi="http://www.w3.org/2001/XMLSchema-instance" xsi:type="dcterms:W3CDTF">2026-10-06T09:17:59Z</dcterms:modified>
</cp:coreProperties>
</file>