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賃金台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Yu Gothic"/>
      <b val="1"/>
      <color rgb="00FFFFFF"/>
      <sz val="12"/>
    </font>
    <font>
      <name val="Yu Gothic"/>
      <sz val="9"/>
    </font>
    <font>
      <name val="Yu Gothic"/>
      <b val="1"/>
      <color rgb="00FFFFFF"/>
      <sz val="9"/>
    </font>
    <font>
      <name val="Yu Gothic"/>
      <b val="1"/>
      <sz val="9"/>
    </font>
    <font>
      <name val="Yu Gothic"/>
      <color rgb="00666666"/>
      <sz val="8"/>
    </font>
  </fonts>
  <fills count="6">
    <fill>
      <patternFill/>
    </fill>
    <fill>
      <patternFill patternType="gray125"/>
    </fill>
    <fill>
      <patternFill patternType="solid">
        <fgColor rgb="001A5276"/>
      </patternFill>
    </fill>
    <fill>
      <patternFill patternType="solid">
        <fgColor rgb="00F8F9FA"/>
      </patternFill>
    </fill>
    <fill>
      <patternFill patternType="solid">
        <fgColor rgb="00D5F5E3"/>
      </patternFill>
    </fill>
    <fill>
      <patternFill patternType="solid">
        <fgColor rgb="00FEF9E7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3" fontId="2" fillId="3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3" fontId="2" fillId="0" borderId="1" applyAlignment="1" pivotButton="0" quotePrefix="0" xfId="0">
      <alignment horizontal="center" vertical="center" wrapText="1"/>
    </xf>
    <xf numFmtId="3" fontId="0" fillId="0" borderId="1" pivotButton="0" quotePrefix="0" xfId="0"/>
    <xf numFmtId="0" fontId="5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selection activeCell="A1" sqref="A1"/>
    </sheetView>
  </sheetViews>
  <sheetFormatPr baseColWidth="8" defaultRowHeight="15"/>
  <cols>
    <col width="11" customWidth="1" min="1" max="1"/>
    <col width="6" customWidth="1" min="2" max="2"/>
    <col width="8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8" customWidth="1" min="9" max="9"/>
    <col width="8" customWidth="1" min="10" max="10"/>
    <col width="9" customWidth="1" min="11" max="11"/>
    <col width="8" customWidth="1" min="12" max="12"/>
    <col width="8" customWidth="1" min="13" max="13"/>
    <col width="10" customWidth="1" min="14" max="14"/>
    <col width="9" customWidth="1" min="15" max="15"/>
    <col width="8" customWidth="1" min="16" max="16"/>
    <col width="9" customWidth="1" min="17" max="17"/>
    <col width="8" customWidth="1" min="18" max="18"/>
    <col width="8" customWidth="1" min="19" max="19"/>
    <col width="10" customWidth="1" min="20" max="20"/>
    <col width="11" customWidth="1" min="21" max="21"/>
  </cols>
  <sheetData>
    <row r="1" ht="26" customHeight="1">
      <c r="A1" s="1" t="inlineStr">
        <is>
          <t>賃金台帳　労働基準法第108条・施行規則第54条準拠（支給合計・控除合計・差引支給額を自動計算）</t>
        </is>
      </c>
    </row>
    <row r="2">
      <c r="A2" s="2" t="inlineStr">
        <is>
          <t>事業場名：　　　　　　　　　　　　　賃金計算期間：　　年　月　日 〜 　　年　月　日　　支払日：　　年　月　日</t>
        </is>
      </c>
    </row>
    <row r="3" ht="34" customHeight="1">
      <c r="A3" s="3" t="inlineStr">
        <is>
          <t>氏名</t>
        </is>
      </c>
      <c r="B3" s="3" t="inlineStr">
        <is>
          <t>性別</t>
        </is>
      </c>
      <c r="C3" s="3" t="inlineStr">
        <is>
          <t>労働日数</t>
        </is>
      </c>
      <c r="D3" s="3" t="inlineStr">
        <is>
          <t>労働時間数</t>
        </is>
      </c>
      <c r="E3" s="3" t="inlineStr">
        <is>
          <t>時間外
労働時間</t>
        </is>
      </c>
      <c r="F3" s="3" t="inlineStr">
        <is>
          <t>休日
労働時間</t>
        </is>
      </c>
      <c r="G3" s="3" t="inlineStr">
        <is>
          <t>深夜
労働時間</t>
        </is>
      </c>
      <c r="H3" s="3" t="inlineStr">
        <is>
          <t>基本給</t>
        </is>
      </c>
      <c r="I3" s="3" t="inlineStr">
        <is>
          <t>役職手当</t>
        </is>
      </c>
      <c r="J3" s="3" t="inlineStr">
        <is>
          <t>通勤手当</t>
        </is>
      </c>
      <c r="K3" s="3" t="inlineStr">
        <is>
          <t>時間外手当</t>
        </is>
      </c>
      <c r="L3" s="3" t="inlineStr">
        <is>
          <t>休日手当</t>
        </is>
      </c>
      <c r="M3" s="3" t="inlineStr">
        <is>
          <t>深夜手当</t>
        </is>
      </c>
      <c r="N3" s="3" t="inlineStr">
        <is>
          <t>支給合計
(自動計算)</t>
        </is>
      </c>
      <c r="O3" s="3" t="inlineStr">
        <is>
          <t>健康保険料</t>
        </is>
      </c>
      <c r="P3" s="3" t="inlineStr">
        <is>
          <t>厚生年金</t>
        </is>
      </c>
      <c r="Q3" s="3" t="inlineStr">
        <is>
          <t>雇用保険料</t>
        </is>
      </c>
      <c r="R3" s="3" t="inlineStr">
        <is>
          <t>所得税</t>
        </is>
      </c>
      <c r="S3" s="3" t="inlineStr">
        <is>
          <t>住民税</t>
        </is>
      </c>
      <c r="T3" s="3" t="inlineStr">
        <is>
          <t>控除合計
(自動計算)</t>
        </is>
      </c>
      <c r="U3" s="3" t="inlineStr">
        <is>
          <t>差引支給額
(自動計算)</t>
        </is>
      </c>
    </row>
    <row r="4">
      <c r="A4" s="4" t="inlineStr">
        <is>
          <t>山田 太郎</t>
        </is>
      </c>
      <c r="B4" s="5" t="inlineStr">
        <is>
          <t>男</t>
        </is>
      </c>
      <c r="C4" s="5" t="n">
        <v>21</v>
      </c>
      <c r="D4" s="5" t="n">
        <v>168</v>
      </c>
      <c r="E4" s="5" t="n">
        <v>10</v>
      </c>
      <c r="F4" s="5" t="n">
        <v>0</v>
      </c>
      <c r="G4" s="5" t="n">
        <v>0</v>
      </c>
      <c r="H4" s="6" t="n">
        <v>250000</v>
      </c>
      <c r="I4" s="6" t="n">
        <v>20000</v>
      </c>
      <c r="J4" s="6" t="n">
        <v>8000</v>
      </c>
      <c r="K4" s="6" t="n">
        <v>18750</v>
      </c>
      <c r="L4" s="6" t="n">
        <v>0</v>
      </c>
      <c r="M4" s="6" t="n">
        <v>0</v>
      </c>
      <c r="N4" s="7">
        <f>SUM(H4:M4)</f>
        <v/>
      </c>
      <c r="O4" s="6" t="n">
        <v>17400</v>
      </c>
      <c r="P4" s="6" t="n">
        <v>27450</v>
      </c>
      <c r="Q4" s="6" t="n">
        <v>1780</v>
      </c>
      <c r="R4" s="6" t="n">
        <v>6200</v>
      </c>
      <c r="S4" s="6" t="n">
        <v>12000</v>
      </c>
      <c r="T4" s="7">
        <f>SUM(O4:S4)</f>
        <v/>
      </c>
      <c r="U4" s="7">
        <f>N4-T4</f>
        <v/>
      </c>
    </row>
    <row r="5">
      <c r="A5" s="8" t="inlineStr">
        <is>
          <t>鈴木 花子</t>
        </is>
      </c>
      <c r="B5" s="9" t="inlineStr">
        <is>
          <t>女</t>
        </is>
      </c>
      <c r="C5" s="9" t="n">
        <v>20</v>
      </c>
      <c r="D5" s="9" t="n">
        <v>160</v>
      </c>
      <c r="E5" s="9" t="n">
        <v>0</v>
      </c>
      <c r="F5" s="9" t="n">
        <v>8</v>
      </c>
      <c r="G5" s="9" t="n">
        <v>4</v>
      </c>
      <c r="H5" s="10" t="n">
        <v>220000</v>
      </c>
      <c r="I5" s="10" t="n">
        <v>0</v>
      </c>
      <c r="J5" s="10" t="n">
        <v>6000</v>
      </c>
      <c r="K5" s="10" t="n">
        <v>0</v>
      </c>
      <c r="L5" s="10" t="n">
        <v>15000</v>
      </c>
      <c r="M5" s="10" t="n">
        <v>6875</v>
      </c>
      <c r="N5" s="7">
        <f>SUM(H5:M5)</f>
        <v/>
      </c>
      <c r="O5" s="10" t="n">
        <v>15300</v>
      </c>
      <c r="P5" s="10" t="n">
        <v>24100</v>
      </c>
      <c r="Q5" s="10" t="n">
        <v>1560</v>
      </c>
      <c r="R5" s="10" t="n">
        <v>4800</v>
      </c>
      <c r="S5" s="10" t="n">
        <v>9500</v>
      </c>
      <c r="T5" s="7">
        <f>SUM(O5:S5)</f>
        <v/>
      </c>
      <c r="U5" s="7">
        <f>N5-T5</f>
        <v/>
      </c>
    </row>
    <row r="6">
      <c r="A6" s="4" t="inlineStr">
        <is>
          <t>田中 次郎</t>
        </is>
      </c>
      <c r="B6" s="5" t="inlineStr">
        <is>
          <t>男</t>
        </is>
      </c>
      <c r="C6" s="5" t="n">
        <v>22</v>
      </c>
      <c r="D6" s="5" t="n">
        <v>176</v>
      </c>
      <c r="E6" s="5" t="n">
        <v>0</v>
      </c>
      <c r="F6" s="5" t="n">
        <v>0</v>
      </c>
      <c r="G6" s="5" t="n">
        <v>0</v>
      </c>
      <c r="H6" s="6" t="n">
        <v>180000</v>
      </c>
      <c r="I6" s="6" t="n">
        <v>0</v>
      </c>
      <c r="J6" s="6" t="n">
        <v>5000</v>
      </c>
      <c r="K6" s="6" t="n">
        <v>0</v>
      </c>
      <c r="L6" s="6" t="n">
        <v>0</v>
      </c>
      <c r="M6" s="6" t="n">
        <v>0</v>
      </c>
      <c r="N6" s="7">
        <f>SUM(H6:M6)</f>
        <v/>
      </c>
      <c r="O6" s="6" t="n">
        <v>12500</v>
      </c>
      <c r="P6" s="6" t="n">
        <v>19700</v>
      </c>
      <c r="Q6" s="6" t="n">
        <v>1275</v>
      </c>
      <c r="R6" s="6" t="n">
        <v>2900</v>
      </c>
      <c r="S6" s="6" t="n">
        <v>6200</v>
      </c>
      <c r="T6" s="7">
        <f>SUM(O6:S6)</f>
        <v/>
      </c>
      <c r="U6" s="7">
        <f>N6-T6</f>
        <v/>
      </c>
    </row>
    <row r="7">
      <c r="A7" s="8" t="inlineStr"/>
      <c r="B7" s="9" t="inlineStr"/>
      <c r="C7" s="9" t="inlineStr"/>
      <c r="D7" s="9" t="inlineStr"/>
      <c r="E7" s="9" t="inlineStr"/>
      <c r="F7" s="9" t="inlineStr"/>
      <c r="G7" s="9" t="inlineStr"/>
      <c r="H7" s="9" t="inlineStr"/>
      <c r="I7" s="9" t="inlineStr"/>
      <c r="J7" s="9" t="inlineStr"/>
      <c r="K7" s="9" t="inlineStr"/>
      <c r="L7" s="9" t="inlineStr"/>
      <c r="M7" s="9" t="inlineStr"/>
      <c r="N7" s="11">
        <f>SUM(H7:M7)</f>
        <v/>
      </c>
      <c r="O7" s="9" t="inlineStr"/>
      <c r="P7" s="9" t="inlineStr"/>
      <c r="Q7" s="9" t="inlineStr"/>
      <c r="R7" s="9" t="inlineStr"/>
      <c r="S7" s="9" t="inlineStr"/>
      <c r="T7" s="11">
        <f>SUM(O7:S7)</f>
        <v/>
      </c>
      <c r="U7" s="11">
        <f>N7-T7</f>
        <v/>
      </c>
    </row>
    <row r="8">
      <c r="A8" s="4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  <c r="N8" s="11">
        <f>SUM(H8:M8)</f>
        <v/>
      </c>
      <c r="O8" s="5" t="inlineStr"/>
      <c r="P8" s="5" t="inlineStr"/>
      <c r="Q8" s="5" t="inlineStr"/>
      <c r="R8" s="5" t="inlineStr"/>
      <c r="S8" s="5" t="inlineStr"/>
      <c r="T8" s="11">
        <f>SUM(O8:S8)</f>
        <v/>
      </c>
      <c r="U8" s="11">
        <f>N8-T8</f>
        <v/>
      </c>
    </row>
    <row r="9">
      <c r="A9" s="8" t="inlineStr"/>
      <c r="B9" s="9" t="inlineStr"/>
      <c r="C9" s="9" t="inlineStr"/>
      <c r="D9" s="9" t="inlineStr"/>
      <c r="E9" s="9" t="inlineStr"/>
      <c r="F9" s="9" t="inlineStr"/>
      <c r="G9" s="9" t="inlineStr"/>
      <c r="H9" s="9" t="inlineStr"/>
      <c r="I9" s="9" t="inlineStr"/>
      <c r="J9" s="9" t="inlineStr"/>
      <c r="K9" s="9" t="inlineStr"/>
      <c r="L9" s="9" t="inlineStr"/>
      <c r="M9" s="9" t="inlineStr"/>
      <c r="N9" s="11">
        <f>SUM(H9:M9)</f>
        <v/>
      </c>
      <c r="O9" s="9" t="inlineStr"/>
      <c r="P9" s="9" t="inlineStr"/>
      <c r="Q9" s="9" t="inlineStr"/>
      <c r="R9" s="9" t="inlineStr"/>
      <c r="S9" s="9" t="inlineStr"/>
      <c r="T9" s="11">
        <f>SUM(O9:S9)</f>
        <v/>
      </c>
      <c r="U9" s="11">
        <f>N9-T9</f>
        <v/>
      </c>
    </row>
    <row r="11" ht="40" customHeight="1">
      <c r="A11" s="12" t="inlineStr">
        <is>
          <t>【記載事項の根拠】 氏名・性別・賃金計算期間・労働日数・労働時間数・時間外/休日/深夜の各労働時間数・基本給/手当等の種類ごとの額・控除額の8項目＝施行規則54条1項。日雇い労働者は賃金計算期間の記入不要（同条4項）。管理監督者等・高度プロフェッショナル制度対象者は労働時間数等の記入不要（同条5項）。保存期間：労基法109条5年間（附則143条の経過措置により当分の間3年間）。</t>
        </is>
      </c>
    </row>
  </sheetData>
  <mergeCells count="3">
    <mergeCell ref="A1:U1"/>
    <mergeCell ref="A11:U11"/>
    <mergeCell ref="A2:U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2026-09-04T12:31:26Z</dcterms:created>
  <dcterms:modified xmlns:dcterms="http://purl.org/dc/terms/" xmlns:xsi="http://www.w3.org/2001/XMLSchema-instance" xsi:type="dcterms:W3CDTF">2026-09-04T12:31:26Z</dcterms:modified>
</cp:coreProperties>
</file>